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dfa\Desktop\"/>
    </mc:Choice>
  </mc:AlternateContent>
  <bookViews>
    <workbookView xWindow="0" yWindow="0" windowWidth="20496" windowHeight="7536"/>
  </bookViews>
  <sheets>
    <sheet name="FTS AWF Backs" sheetId="1" r:id="rId1"/>
  </sheets>
  <definedNames>
    <definedName name="_xlnm._FilterDatabase" localSheetId="0" hidden="1">'FTS AWF Backs'!$A$6:$G$262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</calcChain>
</file>

<file path=xl/sharedStrings.xml><?xml version="1.0" encoding="utf-8"?>
<sst xmlns="http://schemas.openxmlformats.org/spreadsheetml/2006/main" count="513" uniqueCount="232">
  <si>
    <t>Date</t>
  </si>
  <si>
    <t>Time</t>
  </si>
  <si>
    <t>FTS - Facebook AWF Backs</t>
  </si>
  <si>
    <t>Meeting</t>
  </si>
  <si>
    <t>Horse</t>
  </si>
  <si>
    <t>Returns</t>
  </si>
  <si>
    <t>Kempton</t>
  </si>
  <si>
    <t>Costa Filey</t>
  </si>
  <si>
    <t xml:space="preserve">Believe It </t>
  </si>
  <si>
    <t xml:space="preserve">Mazalto </t>
  </si>
  <si>
    <t>Franco's Secret</t>
  </si>
  <si>
    <t xml:space="preserve">Glan Y Gors </t>
  </si>
  <si>
    <t>Sbraase</t>
  </si>
  <si>
    <t>Sennockian Star</t>
  </si>
  <si>
    <t xml:space="preserve">Pecking Order </t>
  </si>
  <si>
    <t>Wolverhampton</t>
  </si>
  <si>
    <t>Statuesque</t>
  </si>
  <si>
    <t>Lingfield</t>
  </si>
  <si>
    <t>Palisade</t>
  </si>
  <si>
    <t>For Ayman</t>
  </si>
  <si>
    <t>North Creek</t>
  </si>
  <si>
    <t xml:space="preserve">Rock Steady </t>
  </si>
  <si>
    <t xml:space="preserve">Blue Suede </t>
  </si>
  <si>
    <t xml:space="preserve">Dolphin Village </t>
  </si>
  <si>
    <t>Lightning Charlie</t>
  </si>
  <si>
    <t>Desert Strike</t>
  </si>
  <si>
    <t>Chelmsford</t>
  </si>
  <si>
    <t xml:space="preserve">Boater </t>
  </si>
  <si>
    <t>Rosabelle</t>
  </si>
  <si>
    <t xml:space="preserve">Dynamo Walt </t>
  </si>
  <si>
    <t xml:space="preserve">Welease Bwian </t>
  </si>
  <si>
    <t>Foxtrot Knight</t>
  </si>
  <si>
    <t xml:space="preserve">Vastly </t>
  </si>
  <si>
    <t xml:space="preserve">Rich Again </t>
  </si>
  <si>
    <t>Doctor Parkes</t>
  </si>
  <si>
    <t>Van Dyke</t>
  </si>
  <si>
    <t>Culloden</t>
  </si>
  <si>
    <t xml:space="preserve">Certified </t>
  </si>
  <si>
    <t xml:space="preserve">Misterioso </t>
  </si>
  <si>
    <t xml:space="preserve">Under Siege </t>
  </si>
  <si>
    <t xml:space="preserve">Frozen Force </t>
  </si>
  <si>
    <t xml:space="preserve">Thomas Blossom </t>
  </si>
  <si>
    <t>Excellent Sounds</t>
  </si>
  <si>
    <t>Mightaswellsmile</t>
  </si>
  <si>
    <t xml:space="preserve">Eljaddaaf </t>
  </si>
  <si>
    <t xml:space="preserve">City Of Angkor Wat </t>
  </si>
  <si>
    <t xml:space="preserve">Cliff Face </t>
  </si>
  <si>
    <t xml:space="preserve">Rosenborg Rider </t>
  </si>
  <si>
    <t>Strong Steps</t>
  </si>
  <si>
    <t xml:space="preserve">Mustaaqeem </t>
  </si>
  <si>
    <t>Firmament</t>
  </si>
  <si>
    <t>Fly</t>
  </si>
  <si>
    <t xml:space="preserve">Ladurelli </t>
  </si>
  <si>
    <t>Sarsted</t>
  </si>
  <si>
    <t xml:space="preserve">Angrywhitepyjamas </t>
  </si>
  <si>
    <t>Denmead</t>
  </si>
  <si>
    <t xml:space="preserve">Bint Dandy </t>
  </si>
  <si>
    <t xml:space="preserve">Ilzam </t>
  </si>
  <si>
    <t xml:space="preserve">Berlusca </t>
  </si>
  <si>
    <t>Showreel</t>
  </si>
  <si>
    <t xml:space="preserve">Finelcity </t>
  </si>
  <si>
    <t>Verne Castle</t>
  </si>
  <si>
    <t>Regal Miss</t>
  </si>
  <si>
    <t>Poplar</t>
  </si>
  <si>
    <t xml:space="preserve">Not Your Call </t>
  </si>
  <si>
    <t>Satchville Flyer</t>
  </si>
  <si>
    <t xml:space="preserve">May Rose </t>
  </si>
  <si>
    <t xml:space="preserve">Ripoll </t>
  </si>
  <si>
    <t xml:space="preserve">Mayasa </t>
  </si>
  <si>
    <t>Charlie Bear</t>
  </si>
  <si>
    <t xml:space="preserve">Perfect Alchemy </t>
  </si>
  <si>
    <t xml:space="preserve">Afjaan </t>
  </si>
  <si>
    <t xml:space="preserve">Hatsaway </t>
  </si>
  <si>
    <t>Jacob Cats</t>
  </si>
  <si>
    <t xml:space="preserve">Mister Bob </t>
  </si>
  <si>
    <t>Rubensian</t>
  </si>
  <si>
    <t xml:space="preserve">British Embassy </t>
  </si>
  <si>
    <t xml:space="preserve">Mustaqqil </t>
  </si>
  <si>
    <t xml:space="preserve">Cape Crystal </t>
  </si>
  <si>
    <t>Carolinae</t>
  </si>
  <si>
    <t xml:space="preserve">Acclio </t>
  </si>
  <si>
    <t>Magnus Maximus</t>
  </si>
  <si>
    <t>Rasmee</t>
  </si>
  <si>
    <t>Santiburi Spring</t>
  </si>
  <si>
    <t xml:space="preserve">Sir Valentine </t>
  </si>
  <si>
    <t xml:space="preserve">Athlon </t>
  </si>
  <si>
    <t>Sandy Cove</t>
  </si>
  <si>
    <t>Pacharana</t>
  </si>
  <si>
    <t xml:space="preserve">Saborido </t>
  </si>
  <si>
    <t xml:space="preserve">Trevisani </t>
  </si>
  <si>
    <t xml:space="preserve">Charlie Wells </t>
  </si>
  <si>
    <t>Rocket Power</t>
  </si>
  <si>
    <t xml:space="preserve">Infiniti </t>
  </si>
  <si>
    <t xml:space="preserve">Graceland </t>
  </si>
  <si>
    <t>West Coast Flyer</t>
  </si>
  <si>
    <t>Manipura</t>
  </si>
  <si>
    <t>Tournament</t>
  </si>
  <si>
    <t>Power Game</t>
  </si>
  <si>
    <t>Blue Surf</t>
  </si>
  <si>
    <t xml:space="preserve">Lord George </t>
  </si>
  <si>
    <t xml:space="preserve">Kristjano </t>
  </si>
  <si>
    <t>Helfire</t>
  </si>
  <si>
    <t xml:space="preserve">Commodore </t>
  </si>
  <si>
    <t xml:space="preserve">The Last Lion </t>
  </si>
  <si>
    <t xml:space="preserve">Dommersen </t>
  </si>
  <si>
    <t xml:space="preserve">Georgian Bay </t>
  </si>
  <si>
    <t>Desdichado</t>
  </si>
  <si>
    <t>All The Rage</t>
  </si>
  <si>
    <t>Gold Flash</t>
  </si>
  <si>
    <t xml:space="preserve">Threebagsue </t>
  </si>
  <si>
    <t>Watersmeet</t>
  </si>
  <si>
    <t>Divisionist</t>
  </si>
  <si>
    <t>Gentlemen</t>
  </si>
  <si>
    <t xml:space="preserve">Home Cummins </t>
  </si>
  <si>
    <t xml:space="preserve">Reaver </t>
  </si>
  <si>
    <t>Kinglami</t>
  </si>
  <si>
    <t>Brick Lane</t>
  </si>
  <si>
    <t>Swiss Cross</t>
  </si>
  <si>
    <t>First Summer</t>
  </si>
  <si>
    <t>Kiringa</t>
  </si>
  <si>
    <t>Raven's Lady</t>
  </si>
  <si>
    <t xml:space="preserve">His Kyllachy </t>
  </si>
  <si>
    <t>Seychelloise</t>
  </si>
  <si>
    <t xml:space="preserve">Shamshon </t>
  </si>
  <si>
    <t xml:space="preserve">Mustallib </t>
  </si>
  <si>
    <t>Music Major</t>
  </si>
  <si>
    <t xml:space="preserve">Wahash </t>
  </si>
  <si>
    <t>Pendo</t>
  </si>
  <si>
    <t>Amlak</t>
  </si>
  <si>
    <t>Compton Lane</t>
  </si>
  <si>
    <t xml:space="preserve">Vale Of Flight </t>
  </si>
  <si>
    <t xml:space="preserve">Entsar </t>
  </si>
  <si>
    <t xml:space="preserve">Collodi </t>
  </si>
  <si>
    <t>Flymetothestars</t>
  </si>
  <si>
    <t>Royal Reserve</t>
  </si>
  <si>
    <t xml:space="preserve">Nonios </t>
  </si>
  <si>
    <t>Malaysian Boleh</t>
  </si>
  <si>
    <t>Eternitys Gate</t>
  </si>
  <si>
    <t>Big Storm Coming</t>
  </si>
  <si>
    <t xml:space="preserve">Iberica Road </t>
  </si>
  <si>
    <t>Anastazia</t>
  </si>
  <si>
    <t xml:space="preserve">Royal Reef </t>
  </si>
  <si>
    <t xml:space="preserve">Be Perfect </t>
  </si>
  <si>
    <t>You're A Goat</t>
  </si>
  <si>
    <t>Charlies Mate</t>
  </si>
  <si>
    <t xml:space="preserve">Swallow Street </t>
  </si>
  <si>
    <t xml:space="preserve">Jumping Jack </t>
  </si>
  <si>
    <t>Party Nights</t>
  </si>
  <si>
    <t xml:space="preserve">Feed The Goater </t>
  </si>
  <si>
    <t xml:space="preserve">Bazzat </t>
  </si>
  <si>
    <t xml:space="preserve">Blushes </t>
  </si>
  <si>
    <t>Roxie Lot</t>
  </si>
  <si>
    <t xml:space="preserve">Nouvelli Dancer </t>
  </si>
  <si>
    <t>Mukaabra</t>
  </si>
  <si>
    <t xml:space="preserve">Mia Tesoro </t>
  </si>
  <si>
    <t xml:space="preserve">Just Fred </t>
  </si>
  <si>
    <t xml:space="preserve">The New Pharaoh </t>
  </si>
  <si>
    <t xml:space="preserve">Artful Rogue </t>
  </si>
  <si>
    <t xml:space="preserve">Diamond Geyser </t>
  </si>
  <si>
    <t>Bank Of Gibraltar</t>
  </si>
  <si>
    <t xml:space="preserve">Rotherwick </t>
  </si>
  <si>
    <t>Theydon Grey</t>
  </si>
  <si>
    <t>Basil Berry</t>
  </si>
  <si>
    <t xml:space="preserve">Lord Of The Land </t>
  </si>
  <si>
    <t xml:space="preserve">Maymyo </t>
  </si>
  <si>
    <t xml:space="preserve">Wakame </t>
  </si>
  <si>
    <t>Cacica</t>
  </si>
  <si>
    <t xml:space="preserve">East Coast Lady </t>
  </si>
  <si>
    <t xml:space="preserve">Merhoob </t>
  </si>
  <si>
    <t>Mr Black</t>
  </si>
  <si>
    <t>Mrs Burbidge</t>
  </si>
  <si>
    <t xml:space="preserve">Diminutive </t>
  </si>
  <si>
    <t>Aristocratic</t>
  </si>
  <si>
    <t>Maakaasib</t>
  </si>
  <si>
    <t>Plucky Dip</t>
  </si>
  <si>
    <t>Twin Point</t>
  </si>
  <si>
    <t xml:space="preserve">Jammy Guest </t>
  </si>
  <si>
    <t>Shypen</t>
  </si>
  <si>
    <t xml:space="preserve">Tigserin </t>
  </si>
  <si>
    <t>Rural Celebration</t>
  </si>
  <si>
    <t xml:space="preserve">Niblawi </t>
  </si>
  <si>
    <t xml:space="preserve">Best Example </t>
  </si>
  <si>
    <t xml:space="preserve">Mountain Rescue </t>
  </si>
  <si>
    <t>Ride The Lightning</t>
  </si>
  <si>
    <t xml:space="preserve">Golden Wedding </t>
  </si>
  <si>
    <t xml:space="preserve">Alejandro </t>
  </si>
  <si>
    <t xml:space="preserve">Great Court </t>
  </si>
  <si>
    <t>Beatbybeatbybeat</t>
  </si>
  <si>
    <t xml:space="preserve">Irish Optimism </t>
  </si>
  <si>
    <t xml:space="preserve">Going Up </t>
  </si>
  <si>
    <t>Wimboldsley</t>
  </si>
  <si>
    <t xml:space="preserve">Whip Nae Nae </t>
  </si>
  <si>
    <t>Akkadian Empire</t>
  </si>
  <si>
    <t xml:space="preserve">Mohatem </t>
  </si>
  <si>
    <t>Natural Scenery</t>
  </si>
  <si>
    <t>Miss Mayson</t>
  </si>
  <si>
    <t xml:space="preserve">Fort Bastion </t>
  </si>
  <si>
    <t>Baddilini</t>
  </si>
  <si>
    <t>Mercy Me</t>
  </si>
  <si>
    <t xml:space="preserve">New Record </t>
  </si>
  <si>
    <t xml:space="preserve">Tenerezza </t>
  </si>
  <si>
    <t>Haalan</t>
  </si>
  <si>
    <t>Forecaster</t>
  </si>
  <si>
    <t xml:space="preserve">Estrella Eria </t>
  </si>
  <si>
    <t xml:space="preserve">Boomerang Bob </t>
  </si>
  <si>
    <t>Bollihope</t>
  </si>
  <si>
    <t>Loveatfirstsight</t>
  </si>
  <si>
    <t xml:space="preserve">Owaseyf </t>
  </si>
  <si>
    <t xml:space="preserve">Volition </t>
  </si>
  <si>
    <t xml:space="preserve">Red Rannagh </t>
  </si>
  <si>
    <t>Fashion Parade</t>
  </si>
  <si>
    <t xml:space="preserve">Zlatan </t>
  </si>
  <si>
    <t xml:space="preserve">Fast Sprite </t>
  </si>
  <si>
    <t xml:space="preserve">Muffri'Ha </t>
  </si>
  <si>
    <t>Bess Of Hardwick</t>
  </si>
  <si>
    <t xml:space="preserve">Anzhelika </t>
  </si>
  <si>
    <t xml:space="preserve">Come On Dave </t>
  </si>
  <si>
    <t xml:space="preserve">Burning Thread </t>
  </si>
  <si>
    <t>Chetan</t>
  </si>
  <si>
    <t xml:space="preserve">Qaffaal </t>
  </si>
  <si>
    <t>Baby Ballerina</t>
  </si>
  <si>
    <t xml:space="preserve">Dltripleseven </t>
  </si>
  <si>
    <t>Lady Bacchus</t>
  </si>
  <si>
    <t xml:space="preserve">Kempton </t>
  </si>
  <si>
    <t xml:space="preserve">Many Dreams </t>
  </si>
  <si>
    <t xml:space="preserve">Madame Butterfly </t>
  </si>
  <si>
    <t xml:space="preserve">Mezzotint </t>
  </si>
  <si>
    <t>Great Hall</t>
  </si>
  <si>
    <t>Ocean Eleven</t>
  </si>
  <si>
    <t xml:space="preserve">Craftsmanship </t>
  </si>
  <si>
    <t>Emell</t>
  </si>
  <si>
    <t>BSP Odds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</si>
</sst>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6" formatCode="h:mm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4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5" borderId="0" applyNumberFormat="0" applyBorder="0" applyAlignment="0" applyProtection="0"/>
    <xf numFmtId="0" fontId="3" fillId="0" borderId="0"/>
  </cellStyleXfs>
  <cellXfs count="26">
    <xf numFmtId="0" fontId="0" fillId="0" borderId="0" xfId="0"/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1" fillId="3" borderId="0" xfId="0" applyFont="1" applyFill="1" applyAlignment="1">
      <alignment horizontal="left"/>
    </xf>
    <xf numFmtId="164" fontId="0" fillId="0" borderId="0" xfId="0" applyNumberFormat="1" applyFill="1"/>
    <xf numFmtId="49" fontId="0" fillId="0" borderId="0" xfId="0" applyNumberFormat="1" applyFill="1"/>
    <xf numFmtId="0" fontId="2" fillId="4" borderId="0" xfId="0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/>
    </xf>
    <xf numFmtId="164" fontId="1" fillId="3" borderId="0" xfId="0" applyNumberFormat="1" applyFont="1" applyFill="1" applyAlignment="1">
      <alignment horizontal="center"/>
    </xf>
    <xf numFmtId="9" fontId="1" fillId="3" borderId="0" xfId="0" applyNumberFormat="1" applyFont="1" applyFill="1" applyAlignment="1">
      <alignment horizontal="left"/>
    </xf>
    <xf numFmtId="166" fontId="1" fillId="3" borderId="0" xfId="0" applyNumberFormat="1" applyFont="1" applyFill="1" applyAlignment="1">
      <alignment horizontal="center"/>
    </xf>
    <xf numFmtId="20" fontId="0" fillId="0" borderId="0" xfId="0" applyNumberFormat="1" applyFill="1" applyAlignment="1">
      <alignment horizontal="center"/>
    </xf>
    <xf numFmtId="0" fontId="0" fillId="2" borderId="0" xfId="0" applyFill="1" applyAlignment="1">
      <alignment horizontal="left"/>
    </xf>
    <xf numFmtId="49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9" fontId="1" fillId="3" borderId="0" xfId="0" applyNumberFormat="1" applyFont="1" applyFill="1" applyAlignment="1">
      <alignment horizontal="right"/>
    </xf>
    <xf numFmtId="2" fontId="0" fillId="0" borderId="0" xfId="0" applyNumberFormat="1" applyFill="1" applyAlignment="1">
      <alignment horizontal="right"/>
    </xf>
    <xf numFmtId="0" fontId="2" fillId="4" borderId="0" xfId="0" applyFont="1" applyFill="1" applyAlignment="1">
      <alignment horizontal="left" vertical="center"/>
    </xf>
    <xf numFmtId="0" fontId="0" fillId="4" borderId="0" xfId="0" applyFill="1" applyAlignment="1">
      <alignment horizontal="right"/>
    </xf>
    <xf numFmtId="49" fontId="5" fillId="5" borderId="0" xfId="1" applyNumberFormat="1" applyFont="1"/>
    <xf numFmtId="2" fontId="1" fillId="0" borderId="0" xfId="0" applyNumberFormat="1" applyFont="1" applyFill="1" applyAlignment="1">
      <alignment horizontal="right"/>
    </xf>
  </cellXfs>
  <cellStyles count="3">
    <cellStyle name="Good" xfId="1" builtinId="26"/>
    <cellStyle name="Normal" xfId="0" builtinId="0"/>
    <cellStyle name="Normal 2" xfId="2"/>
  </cellStyles>
  <dxfs count="1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247648</xdr:colOff>
      <xdr:row>0</xdr:row>
      <xdr:rowOff>247649</xdr:rowOff>
    </xdr:from>
    <xdr:to>
      <xdr:col>2</xdr:col>
      <xdr:colOff>1156335</xdr:colOff>
      <xdr:row>4</xdr:row>
      <xdr:rowOff>116739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48" y="247649"/>
          <a:ext cx="2828927" cy="8044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2"/>
  <sheetViews>
    <sheetView tabSelected="1" workbookViewId="0">
      <pane ySplit="6" topLeftCell="A243" activePane="bottomLeft" state="frozen"/>
      <selection pane="bottomLeft" activeCell="C264" sqref="C264"/>
    </sheetView>
  </sheetViews>
  <sheetFormatPr defaultColWidth="9.109375" defaultRowHeight="14.4" x14ac:dyDescent="0.3"/>
  <cols>
    <col min="1" max="1" width="14.44140625" style="3" customWidth="1"/>
    <col min="2" max="2" width="14.33203125" style="19" bestFit="1" customWidth="1"/>
    <col min="3" max="3" width="18.109375" style="2" customWidth="1"/>
    <col min="4" max="4" width="18.77734375" style="3" customWidth="1"/>
    <col min="5" max="5" width="10.21875" style="4" customWidth="1"/>
    <col min="6" max="6" width="11.44140625" style="4" customWidth="1"/>
    <col min="7" max="7" width="12.6640625" style="2" customWidth="1"/>
    <col min="8" max="8" width="0.33203125" style="3" customWidth="1"/>
    <col min="9" max="16384" width="9.109375" style="5"/>
  </cols>
  <sheetData>
    <row r="1" spans="1:8" x14ac:dyDescent="0.3">
      <c r="A1" s="5"/>
      <c r="B1" s="17"/>
      <c r="C1" s="7"/>
      <c r="D1" s="5"/>
      <c r="E1" s="6"/>
      <c r="F1" s="6"/>
      <c r="G1" s="7"/>
      <c r="H1" s="7"/>
    </row>
    <row r="2" spans="1:8" ht="21.75" customHeight="1" x14ac:dyDescent="0.3">
      <c r="A2" s="5"/>
      <c r="B2" s="17"/>
      <c r="C2" s="7"/>
      <c r="D2" s="5"/>
      <c r="E2" s="6"/>
      <c r="F2" s="6"/>
      <c r="G2" s="7"/>
      <c r="H2" s="7"/>
    </row>
    <row r="3" spans="1:8" ht="23.4" x14ac:dyDescent="0.3">
      <c r="A3" s="5"/>
      <c r="B3" s="17"/>
      <c r="C3" s="7"/>
      <c r="D3" s="22" t="s">
        <v>2</v>
      </c>
      <c r="E3" s="23"/>
      <c r="F3" s="11"/>
      <c r="G3" s="7"/>
      <c r="H3" s="7"/>
    </row>
    <row r="4" spans="1:8" ht="9" customHeight="1" x14ac:dyDescent="0.3">
      <c r="A4" s="5"/>
      <c r="B4" s="17"/>
      <c r="C4" s="7"/>
      <c r="D4" s="5"/>
      <c r="E4" s="6"/>
      <c r="F4" s="6"/>
      <c r="G4" s="7"/>
      <c r="H4" s="7"/>
    </row>
    <row r="5" spans="1:8" x14ac:dyDescent="0.3">
      <c r="A5" s="5"/>
      <c r="B5" s="17"/>
      <c r="C5" s="7"/>
      <c r="D5" s="5"/>
      <c r="E5" s="6"/>
      <c r="F5" s="6"/>
      <c r="G5" s="7"/>
      <c r="H5" s="7"/>
    </row>
    <row r="6" spans="1:8" x14ac:dyDescent="0.3">
      <c r="A6" s="13" t="s">
        <v>0</v>
      </c>
      <c r="B6" s="8" t="s">
        <v>3</v>
      </c>
      <c r="C6" s="15" t="s">
        <v>1</v>
      </c>
      <c r="D6" s="14" t="s">
        <v>4</v>
      </c>
      <c r="E6" s="20" t="s">
        <v>231</v>
      </c>
      <c r="F6" s="20" t="s">
        <v>5</v>
      </c>
      <c r="G6" s="12">
        <f>SUM(F7:F1048576)</f>
        <v>57.069499999999991</v>
      </c>
    </row>
    <row r="7" spans="1:8" x14ac:dyDescent="0.3">
      <c r="A7" s="9">
        <v>42550</v>
      </c>
      <c r="B7" s="18" t="s">
        <v>6</v>
      </c>
      <c r="C7" s="16">
        <v>0.75694444444444497</v>
      </c>
      <c r="D7" s="10" t="s">
        <v>7</v>
      </c>
      <c r="E7" s="21">
        <v>12.98</v>
      </c>
      <c r="F7" s="21">
        <v>-1</v>
      </c>
      <c r="G7" s="1">
        <f>F7</f>
        <v>-1</v>
      </c>
    </row>
    <row r="8" spans="1:8" x14ac:dyDescent="0.3">
      <c r="A8" s="9">
        <v>42550</v>
      </c>
      <c r="B8" s="18" t="s">
        <v>6</v>
      </c>
      <c r="C8" s="16">
        <v>0.75694444444444497</v>
      </c>
      <c r="D8" s="10" t="s">
        <v>8</v>
      </c>
      <c r="E8" s="21">
        <v>7</v>
      </c>
      <c r="F8" s="21">
        <v>-1</v>
      </c>
      <c r="G8" s="1">
        <f>G7+F8</f>
        <v>-2</v>
      </c>
    </row>
    <row r="9" spans="1:8" x14ac:dyDescent="0.3">
      <c r="A9" s="9">
        <v>42550</v>
      </c>
      <c r="B9" s="18" t="s">
        <v>6</v>
      </c>
      <c r="C9" s="16">
        <v>0.77777777777777801</v>
      </c>
      <c r="D9" s="10" t="s">
        <v>9</v>
      </c>
      <c r="E9" s="21">
        <v>9.69</v>
      </c>
      <c r="F9" s="21">
        <v>-1</v>
      </c>
      <c r="G9" s="1">
        <f t="shared" ref="G9:G72" si="0">G8+F9</f>
        <v>-3</v>
      </c>
    </row>
    <row r="10" spans="1:8" x14ac:dyDescent="0.3">
      <c r="A10" s="9">
        <v>42550</v>
      </c>
      <c r="B10" s="18" t="s">
        <v>6</v>
      </c>
      <c r="C10" s="16">
        <v>0.81944444444444497</v>
      </c>
      <c r="D10" s="10" t="s">
        <v>10</v>
      </c>
      <c r="E10" s="21">
        <v>5.5</v>
      </c>
      <c r="F10" s="21">
        <v>-1</v>
      </c>
      <c r="G10" s="1">
        <f t="shared" si="0"/>
        <v>-4</v>
      </c>
    </row>
    <row r="11" spans="1:8" x14ac:dyDescent="0.3">
      <c r="A11" s="9">
        <v>42550</v>
      </c>
      <c r="B11" s="18" t="s">
        <v>6</v>
      </c>
      <c r="C11" s="16">
        <v>0.84027777777777801</v>
      </c>
      <c r="D11" s="10" t="s">
        <v>11</v>
      </c>
      <c r="E11" s="21">
        <v>6</v>
      </c>
      <c r="F11" s="21">
        <v>-1</v>
      </c>
      <c r="G11" s="1">
        <f t="shared" si="0"/>
        <v>-5</v>
      </c>
    </row>
    <row r="12" spans="1:8" x14ac:dyDescent="0.3">
      <c r="A12" s="9">
        <v>42550</v>
      </c>
      <c r="B12" s="18" t="s">
        <v>6</v>
      </c>
      <c r="C12" s="16">
        <v>0.86111111111111105</v>
      </c>
      <c r="D12" s="10" t="s">
        <v>12</v>
      </c>
      <c r="E12" s="21">
        <v>6.8</v>
      </c>
      <c r="F12" s="21">
        <v>-1</v>
      </c>
      <c r="G12" s="1">
        <f t="shared" si="0"/>
        <v>-6</v>
      </c>
    </row>
    <row r="13" spans="1:8" x14ac:dyDescent="0.3">
      <c r="A13" s="9">
        <v>42550</v>
      </c>
      <c r="B13" s="18" t="s">
        <v>6</v>
      </c>
      <c r="C13" s="16">
        <v>0.86111111111111105</v>
      </c>
      <c r="D13" s="10" t="s">
        <v>13</v>
      </c>
      <c r="E13" s="21">
        <v>15.62</v>
      </c>
      <c r="F13" s="21">
        <v>-1</v>
      </c>
      <c r="G13" s="1">
        <f t="shared" si="0"/>
        <v>-7</v>
      </c>
    </row>
    <row r="14" spans="1:8" x14ac:dyDescent="0.3">
      <c r="A14" s="9">
        <v>42550</v>
      </c>
      <c r="B14" s="18" t="s">
        <v>6</v>
      </c>
      <c r="C14" s="16">
        <v>0.86111111111111105</v>
      </c>
      <c r="D14" s="10" t="s">
        <v>14</v>
      </c>
      <c r="E14" s="21">
        <v>3.54</v>
      </c>
      <c r="F14" s="21">
        <v>-1</v>
      </c>
      <c r="G14" s="1">
        <f t="shared" si="0"/>
        <v>-8</v>
      </c>
    </row>
    <row r="15" spans="1:8" x14ac:dyDescent="0.3">
      <c r="A15" s="9">
        <v>42556</v>
      </c>
      <c r="B15" s="18" t="s">
        <v>15</v>
      </c>
      <c r="C15" s="16">
        <v>0.72569444444444497</v>
      </c>
      <c r="D15" s="10" t="s">
        <v>16</v>
      </c>
      <c r="E15" s="21">
        <v>2.29</v>
      </c>
      <c r="F15" s="21">
        <v>-1</v>
      </c>
      <c r="G15" s="1">
        <f t="shared" si="0"/>
        <v>-9</v>
      </c>
    </row>
    <row r="16" spans="1:8" x14ac:dyDescent="0.3">
      <c r="A16" s="9">
        <v>42557</v>
      </c>
      <c r="B16" s="18" t="s">
        <v>17</v>
      </c>
      <c r="C16" s="16">
        <v>0.70833333333333304</v>
      </c>
      <c r="D16" s="24" t="s">
        <v>18</v>
      </c>
      <c r="E16" s="21">
        <v>1.66</v>
      </c>
      <c r="F16" s="25">
        <v>0.62699999999999989</v>
      </c>
      <c r="G16" s="1">
        <f t="shared" si="0"/>
        <v>-8.3729999999999993</v>
      </c>
    </row>
    <row r="17" spans="1:7" x14ac:dyDescent="0.3">
      <c r="A17" s="9">
        <v>42557</v>
      </c>
      <c r="B17" s="18" t="s">
        <v>6</v>
      </c>
      <c r="C17" s="16">
        <v>0.73958333333333304</v>
      </c>
      <c r="D17" s="10" t="s">
        <v>19</v>
      </c>
      <c r="E17" s="21">
        <v>6.6</v>
      </c>
      <c r="F17" s="21">
        <v>-1</v>
      </c>
      <c r="G17" s="1">
        <f t="shared" si="0"/>
        <v>-9.3729999999999993</v>
      </c>
    </row>
    <row r="18" spans="1:7" x14ac:dyDescent="0.3">
      <c r="A18" s="9">
        <v>42557</v>
      </c>
      <c r="B18" s="18" t="s">
        <v>6</v>
      </c>
      <c r="C18" s="16">
        <v>0.78125</v>
      </c>
      <c r="D18" s="10" t="s">
        <v>20</v>
      </c>
      <c r="E18" s="21">
        <v>8.0299999999999994</v>
      </c>
      <c r="F18" s="21">
        <v>-1</v>
      </c>
      <c r="G18" s="1">
        <f t="shared" si="0"/>
        <v>-10.372999999999999</v>
      </c>
    </row>
    <row r="19" spans="1:7" x14ac:dyDescent="0.3">
      <c r="A19" s="9">
        <v>42557</v>
      </c>
      <c r="B19" s="18" t="s">
        <v>6</v>
      </c>
      <c r="C19" s="16">
        <v>0.78125</v>
      </c>
      <c r="D19" s="10" t="s">
        <v>21</v>
      </c>
      <c r="E19" s="21">
        <v>3.61</v>
      </c>
      <c r="F19" s="21">
        <v>-1</v>
      </c>
      <c r="G19" s="1">
        <f t="shared" si="0"/>
        <v>-11.372999999999999</v>
      </c>
    </row>
    <row r="20" spans="1:7" x14ac:dyDescent="0.3">
      <c r="A20" s="9">
        <v>42557</v>
      </c>
      <c r="B20" s="18" t="s">
        <v>6</v>
      </c>
      <c r="C20" s="16">
        <v>0.80208333333333304</v>
      </c>
      <c r="D20" s="10" t="s">
        <v>22</v>
      </c>
      <c r="E20" s="21">
        <v>2.97</v>
      </c>
      <c r="F20" s="21">
        <v>-1</v>
      </c>
      <c r="G20" s="1">
        <f t="shared" si="0"/>
        <v>-12.372999999999999</v>
      </c>
    </row>
    <row r="21" spans="1:7" x14ac:dyDescent="0.3">
      <c r="A21" s="9">
        <v>42557</v>
      </c>
      <c r="B21" s="18" t="s">
        <v>6</v>
      </c>
      <c r="C21" s="16">
        <v>0.84375</v>
      </c>
      <c r="D21" s="10" t="s">
        <v>23</v>
      </c>
      <c r="E21" s="21">
        <v>3.96</v>
      </c>
      <c r="F21" s="21">
        <v>-1</v>
      </c>
      <c r="G21" s="1">
        <f t="shared" si="0"/>
        <v>-13.372999999999999</v>
      </c>
    </row>
    <row r="22" spans="1:7" x14ac:dyDescent="0.3">
      <c r="A22" s="9">
        <v>42557</v>
      </c>
      <c r="B22" s="18" t="s">
        <v>6</v>
      </c>
      <c r="C22" s="16">
        <v>0.86458333333333304</v>
      </c>
      <c r="D22" s="24" t="s">
        <v>24</v>
      </c>
      <c r="E22" s="21">
        <v>3.26</v>
      </c>
      <c r="F22" s="25">
        <v>2.1469999999999998</v>
      </c>
      <c r="G22" s="1">
        <f t="shared" si="0"/>
        <v>-11.225999999999999</v>
      </c>
    </row>
    <row r="23" spans="1:7" x14ac:dyDescent="0.3">
      <c r="A23" s="9">
        <v>42557</v>
      </c>
      <c r="B23" s="18" t="s">
        <v>6</v>
      </c>
      <c r="C23" s="16">
        <v>0.86458333333333304</v>
      </c>
      <c r="D23" s="10" t="s">
        <v>25</v>
      </c>
      <c r="E23" s="21">
        <v>16.52</v>
      </c>
      <c r="F23" s="21">
        <v>-1</v>
      </c>
      <c r="G23" s="1">
        <f t="shared" si="0"/>
        <v>-12.225999999999999</v>
      </c>
    </row>
    <row r="24" spans="1:7" x14ac:dyDescent="0.3">
      <c r="A24" s="9">
        <v>42562</v>
      </c>
      <c r="B24" s="18" t="s">
        <v>26</v>
      </c>
      <c r="C24" s="16">
        <v>0.59375</v>
      </c>
      <c r="D24" s="10" t="s">
        <v>27</v>
      </c>
      <c r="E24" s="21">
        <v>2.23</v>
      </c>
      <c r="F24" s="21">
        <v>-1</v>
      </c>
      <c r="G24" s="1">
        <f t="shared" si="0"/>
        <v>-13.225999999999999</v>
      </c>
    </row>
    <row r="25" spans="1:7" x14ac:dyDescent="0.3">
      <c r="A25" s="9">
        <v>42562</v>
      </c>
      <c r="B25" s="18" t="s">
        <v>26</v>
      </c>
      <c r="C25" s="16">
        <v>0.59375</v>
      </c>
      <c r="D25" s="10" t="s">
        <v>28</v>
      </c>
      <c r="E25" s="21">
        <v>3.1</v>
      </c>
      <c r="F25" s="21">
        <v>-1</v>
      </c>
      <c r="G25" s="1">
        <f t="shared" si="0"/>
        <v>-14.225999999999999</v>
      </c>
    </row>
    <row r="26" spans="1:7" x14ac:dyDescent="0.3">
      <c r="A26" s="9">
        <v>42562</v>
      </c>
      <c r="B26" s="18" t="s">
        <v>26</v>
      </c>
      <c r="C26" s="16">
        <v>0.65625</v>
      </c>
      <c r="D26" s="10" t="s">
        <v>29</v>
      </c>
      <c r="E26" s="21">
        <v>7.6</v>
      </c>
      <c r="F26" s="21">
        <v>-1</v>
      </c>
      <c r="G26" s="1">
        <f t="shared" si="0"/>
        <v>-15.225999999999999</v>
      </c>
    </row>
    <row r="27" spans="1:7" x14ac:dyDescent="0.3">
      <c r="A27" s="9">
        <v>42562</v>
      </c>
      <c r="B27" s="18" t="s">
        <v>26</v>
      </c>
      <c r="C27" s="16">
        <v>0.65625</v>
      </c>
      <c r="D27" s="10" t="s">
        <v>30</v>
      </c>
      <c r="E27" s="21">
        <v>13.5</v>
      </c>
      <c r="F27" s="21">
        <v>-1</v>
      </c>
      <c r="G27" s="1">
        <f t="shared" si="0"/>
        <v>-16.225999999999999</v>
      </c>
    </row>
    <row r="28" spans="1:7" x14ac:dyDescent="0.3">
      <c r="A28" s="9">
        <v>42562</v>
      </c>
      <c r="B28" s="18" t="s">
        <v>26</v>
      </c>
      <c r="C28" s="16">
        <v>0.65625</v>
      </c>
      <c r="D28" s="10" t="s">
        <v>31</v>
      </c>
      <c r="E28" s="21">
        <v>8.83</v>
      </c>
      <c r="F28" s="21">
        <v>-1</v>
      </c>
      <c r="G28" s="1">
        <f t="shared" si="0"/>
        <v>-17.225999999999999</v>
      </c>
    </row>
    <row r="29" spans="1:7" x14ac:dyDescent="0.3">
      <c r="A29" s="9">
        <v>42562</v>
      </c>
      <c r="B29" s="18" t="s">
        <v>26</v>
      </c>
      <c r="C29" s="16">
        <v>0.71875</v>
      </c>
      <c r="D29" s="24" t="s">
        <v>32</v>
      </c>
      <c r="E29" s="21">
        <v>6.5</v>
      </c>
      <c r="F29" s="25">
        <v>5.2249999999999996</v>
      </c>
      <c r="G29" s="1">
        <f t="shared" si="0"/>
        <v>-12.000999999999999</v>
      </c>
    </row>
    <row r="30" spans="1:7" x14ac:dyDescent="0.3">
      <c r="A30" s="9">
        <v>42562</v>
      </c>
      <c r="B30" s="18" t="s">
        <v>15</v>
      </c>
      <c r="C30" s="16">
        <v>0.79861111111111105</v>
      </c>
      <c r="D30" s="24" t="s">
        <v>33</v>
      </c>
      <c r="E30" s="21">
        <v>5.0999999999999996</v>
      </c>
      <c r="F30" s="25">
        <v>3.8949999999999996</v>
      </c>
      <c r="G30" s="1">
        <f t="shared" si="0"/>
        <v>-8.1059999999999999</v>
      </c>
    </row>
    <row r="31" spans="1:7" x14ac:dyDescent="0.3">
      <c r="A31" s="9">
        <v>42562</v>
      </c>
      <c r="B31" s="18" t="s">
        <v>15</v>
      </c>
      <c r="C31" s="16">
        <v>0.79861111111111105</v>
      </c>
      <c r="D31" s="10" t="s">
        <v>34</v>
      </c>
      <c r="E31" s="21">
        <v>17.5</v>
      </c>
      <c r="F31" s="21">
        <v>-1</v>
      </c>
      <c r="G31" s="1">
        <f t="shared" si="0"/>
        <v>-9.1059999999999999</v>
      </c>
    </row>
    <row r="32" spans="1:7" x14ac:dyDescent="0.3">
      <c r="A32" s="9">
        <v>42562</v>
      </c>
      <c r="B32" s="18" t="s">
        <v>15</v>
      </c>
      <c r="C32" s="16">
        <v>0.84027777777777801</v>
      </c>
      <c r="D32" s="10" t="s">
        <v>35</v>
      </c>
      <c r="E32" s="21">
        <v>2.56</v>
      </c>
      <c r="F32" s="21">
        <v>-1</v>
      </c>
      <c r="G32" s="1">
        <f t="shared" si="0"/>
        <v>-10.106</v>
      </c>
    </row>
    <row r="33" spans="1:7" x14ac:dyDescent="0.3">
      <c r="A33" s="9">
        <v>42570</v>
      </c>
      <c r="B33" s="18" t="s">
        <v>26</v>
      </c>
      <c r="C33" s="16">
        <v>0.74305555555555503</v>
      </c>
      <c r="D33" s="24" t="s">
        <v>36</v>
      </c>
      <c r="E33" s="21">
        <v>6.6</v>
      </c>
      <c r="F33" s="25">
        <v>5.3199999999999994</v>
      </c>
      <c r="G33" s="1">
        <f t="shared" si="0"/>
        <v>-4.7860000000000005</v>
      </c>
    </row>
    <row r="34" spans="1:7" x14ac:dyDescent="0.3">
      <c r="A34" s="9">
        <v>42570</v>
      </c>
      <c r="B34" s="18" t="s">
        <v>26</v>
      </c>
      <c r="C34" s="16">
        <v>0.78472222222222199</v>
      </c>
      <c r="D34" s="10" t="s">
        <v>37</v>
      </c>
      <c r="E34" s="21">
        <v>4.5199999999999996</v>
      </c>
      <c r="F34" s="21">
        <v>-1</v>
      </c>
      <c r="G34" s="1">
        <f t="shared" si="0"/>
        <v>-5.7860000000000005</v>
      </c>
    </row>
    <row r="35" spans="1:7" x14ac:dyDescent="0.3">
      <c r="A35" s="9">
        <v>42570</v>
      </c>
      <c r="B35" s="18" t="s">
        <v>26</v>
      </c>
      <c r="C35" s="16">
        <v>0.80555555555555503</v>
      </c>
      <c r="D35" s="10" t="s">
        <v>38</v>
      </c>
      <c r="E35" s="21">
        <v>3.79</v>
      </c>
      <c r="F35" s="21">
        <v>-1</v>
      </c>
      <c r="G35" s="1">
        <f t="shared" si="0"/>
        <v>-6.7860000000000005</v>
      </c>
    </row>
    <row r="36" spans="1:7" x14ac:dyDescent="0.3">
      <c r="A36" s="9">
        <v>42570</v>
      </c>
      <c r="B36" s="18" t="s">
        <v>26</v>
      </c>
      <c r="C36" s="16">
        <v>0.80555555555555503</v>
      </c>
      <c r="D36" s="24" t="s">
        <v>39</v>
      </c>
      <c r="E36" s="21">
        <v>10</v>
      </c>
      <c r="F36" s="25">
        <v>8.5499999999999989</v>
      </c>
      <c r="G36" s="1">
        <f t="shared" si="0"/>
        <v>1.7639999999999985</v>
      </c>
    </row>
    <row r="37" spans="1:7" x14ac:dyDescent="0.3">
      <c r="A37" s="9">
        <v>42570</v>
      </c>
      <c r="B37" s="18" t="s">
        <v>26</v>
      </c>
      <c r="C37" s="16">
        <v>0.82638888888888895</v>
      </c>
      <c r="D37" s="10" t="s">
        <v>40</v>
      </c>
      <c r="E37" s="21">
        <v>7.65</v>
      </c>
      <c r="F37" s="21">
        <v>-1</v>
      </c>
      <c r="G37" s="1">
        <f t="shared" si="0"/>
        <v>0.76399999999999846</v>
      </c>
    </row>
    <row r="38" spans="1:7" x14ac:dyDescent="0.3">
      <c r="A38" s="9">
        <v>42570</v>
      </c>
      <c r="B38" s="18" t="s">
        <v>26</v>
      </c>
      <c r="C38" s="16">
        <v>0.86805555555555503</v>
      </c>
      <c r="D38" s="10" t="s">
        <v>41</v>
      </c>
      <c r="E38" s="21">
        <v>10.29</v>
      </c>
      <c r="F38" s="21">
        <v>-1</v>
      </c>
      <c r="G38" s="1">
        <f t="shared" si="0"/>
        <v>-0.23600000000000154</v>
      </c>
    </row>
    <row r="39" spans="1:7" x14ac:dyDescent="0.3">
      <c r="A39" s="9">
        <v>42571</v>
      </c>
      <c r="B39" s="18" t="s">
        <v>17</v>
      </c>
      <c r="C39" s="16">
        <v>0.68055555555555503</v>
      </c>
      <c r="D39" s="24" t="s">
        <v>42</v>
      </c>
      <c r="E39" s="21">
        <v>4.2300000000000004</v>
      </c>
      <c r="F39" s="25">
        <v>3.0685000000000002</v>
      </c>
      <c r="G39" s="1">
        <f t="shared" si="0"/>
        <v>2.8324999999999987</v>
      </c>
    </row>
    <row r="40" spans="1:7" x14ac:dyDescent="0.3">
      <c r="A40" s="9">
        <v>42576</v>
      </c>
      <c r="B40" s="18" t="s">
        <v>15</v>
      </c>
      <c r="C40" s="16">
        <v>0.73611111111111105</v>
      </c>
      <c r="D40" s="10" t="s">
        <v>43</v>
      </c>
      <c r="E40" s="21">
        <v>5.49</v>
      </c>
      <c r="F40" s="21">
        <v>-1</v>
      </c>
      <c r="G40" s="1">
        <f t="shared" si="0"/>
        <v>1.8324999999999987</v>
      </c>
    </row>
    <row r="41" spans="1:7" x14ac:dyDescent="0.3">
      <c r="A41" s="9">
        <v>42576</v>
      </c>
      <c r="B41" s="18" t="s">
        <v>15</v>
      </c>
      <c r="C41" s="16">
        <v>0.77777777777777801</v>
      </c>
      <c r="D41" s="24" t="s">
        <v>44</v>
      </c>
      <c r="E41" s="21">
        <v>2.38</v>
      </c>
      <c r="F41" s="25">
        <v>1.3109999999999999</v>
      </c>
      <c r="G41" s="1">
        <f t="shared" si="0"/>
        <v>3.1434999999999986</v>
      </c>
    </row>
    <row r="42" spans="1:7" x14ac:dyDescent="0.3">
      <c r="A42" s="9">
        <v>42576</v>
      </c>
      <c r="B42" s="18" t="s">
        <v>15</v>
      </c>
      <c r="C42" s="16">
        <v>0.77777777777777801</v>
      </c>
      <c r="D42" s="10" t="s">
        <v>45</v>
      </c>
      <c r="E42" s="21">
        <v>25.07</v>
      </c>
      <c r="F42" s="21">
        <v>-1</v>
      </c>
      <c r="G42" s="1">
        <f t="shared" si="0"/>
        <v>2.1434999999999986</v>
      </c>
    </row>
    <row r="43" spans="1:7" x14ac:dyDescent="0.3">
      <c r="A43" s="9">
        <v>42581</v>
      </c>
      <c r="B43" s="18" t="s">
        <v>17</v>
      </c>
      <c r="C43" s="16">
        <v>0.8125</v>
      </c>
      <c r="D43" s="24" t="s">
        <v>46</v>
      </c>
      <c r="E43" s="21">
        <v>1.8</v>
      </c>
      <c r="F43" s="25">
        <v>0.76</v>
      </c>
      <c r="G43" s="1">
        <f t="shared" si="0"/>
        <v>2.9034999999999984</v>
      </c>
    </row>
    <row r="44" spans="1:7" x14ac:dyDescent="0.3">
      <c r="A44" s="9">
        <v>42581</v>
      </c>
      <c r="B44" s="18" t="s">
        <v>17</v>
      </c>
      <c r="C44" s="16">
        <v>0.83333333333333304</v>
      </c>
      <c r="D44" s="10" t="s">
        <v>47</v>
      </c>
      <c r="E44" s="21">
        <v>4.5599999999999996</v>
      </c>
      <c r="F44" s="21">
        <v>-1</v>
      </c>
      <c r="G44" s="1">
        <f t="shared" si="0"/>
        <v>1.9034999999999984</v>
      </c>
    </row>
    <row r="45" spans="1:7" x14ac:dyDescent="0.3">
      <c r="A45" s="9">
        <v>42584</v>
      </c>
      <c r="B45" s="18" t="s">
        <v>26</v>
      </c>
      <c r="C45" s="16">
        <v>0.80555555555555503</v>
      </c>
      <c r="D45" s="10" t="s">
        <v>48</v>
      </c>
      <c r="E45" s="21">
        <v>4.87</v>
      </c>
      <c r="F45" s="21">
        <v>-1</v>
      </c>
      <c r="G45" s="1">
        <f t="shared" si="0"/>
        <v>0.90349999999999842</v>
      </c>
    </row>
    <row r="46" spans="1:7" x14ac:dyDescent="0.3">
      <c r="A46" s="9">
        <v>42584</v>
      </c>
      <c r="B46" s="18" t="s">
        <v>26</v>
      </c>
      <c r="C46" s="16">
        <v>0.80555555555555503</v>
      </c>
      <c r="D46" s="10" t="s">
        <v>49</v>
      </c>
      <c r="E46" s="21">
        <v>4.5</v>
      </c>
      <c r="F46" s="21">
        <v>-1</v>
      </c>
      <c r="G46" s="1">
        <f t="shared" si="0"/>
        <v>-9.6500000000001585E-2</v>
      </c>
    </row>
    <row r="47" spans="1:7" x14ac:dyDescent="0.3">
      <c r="A47" s="9">
        <v>42584</v>
      </c>
      <c r="B47" s="18" t="s">
        <v>26</v>
      </c>
      <c r="C47" s="16">
        <v>0.80555555555555503</v>
      </c>
      <c r="D47" s="24" t="s">
        <v>50</v>
      </c>
      <c r="E47" s="21">
        <v>5.9</v>
      </c>
      <c r="F47" s="25">
        <v>4.6550000000000002</v>
      </c>
      <c r="G47" s="1">
        <f t="shared" si="0"/>
        <v>4.5584999999999987</v>
      </c>
    </row>
    <row r="48" spans="1:7" x14ac:dyDescent="0.3">
      <c r="A48" s="9">
        <v>42585</v>
      </c>
      <c r="B48" s="18" t="s">
        <v>6</v>
      </c>
      <c r="C48" s="16">
        <v>0.81944444444444497</v>
      </c>
      <c r="D48" s="10" t="s">
        <v>51</v>
      </c>
      <c r="E48" s="21">
        <v>16.13</v>
      </c>
      <c r="F48" s="21">
        <v>-1</v>
      </c>
      <c r="G48" s="1">
        <f t="shared" si="0"/>
        <v>3.5584999999999987</v>
      </c>
    </row>
    <row r="49" spans="1:7" x14ac:dyDescent="0.3">
      <c r="A49" s="9">
        <v>42585</v>
      </c>
      <c r="B49" s="18" t="s">
        <v>6</v>
      </c>
      <c r="C49" s="16">
        <v>0.86111111111111105</v>
      </c>
      <c r="D49" s="10" t="s">
        <v>12</v>
      </c>
      <c r="E49" s="21">
        <v>5.61</v>
      </c>
      <c r="F49" s="21">
        <v>-1</v>
      </c>
      <c r="G49" s="1">
        <f t="shared" si="0"/>
        <v>2.5584999999999987</v>
      </c>
    </row>
    <row r="50" spans="1:7" x14ac:dyDescent="0.3">
      <c r="A50" s="9">
        <v>42585</v>
      </c>
      <c r="B50" s="18" t="s">
        <v>6</v>
      </c>
      <c r="C50" s="16">
        <v>0.86111111111111105</v>
      </c>
      <c r="D50" s="10" t="s">
        <v>52</v>
      </c>
      <c r="E50" s="21">
        <v>6.6</v>
      </c>
      <c r="F50" s="21">
        <v>-1</v>
      </c>
      <c r="G50" s="1">
        <f t="shared" si="0"/>
        <v>1.5584999999999987</v>
      </c>
    </row>
    <row r="51" spans="1:7" x14ac:dyDescent="0.3">
      <c r="A51" s="9">
        <v>42585</v>
      </c>
      <c r="B51" s="18" t="s">
        <v>6</v>
      </c>
      <c r="C51" s="16">
        <v>0.86111111111111105</v>
      </c>
      <c r="D51" s="10" t="s">
        <v>53</v>
      </c>
      <c r="E51" s="21">
        <v>6.06</v>
      </c>
      <c r="F51" s="21">
        <v>-1</v>
      </c>
      <c r="G51" s="1">
        <f t="shared" si="0"/>
        <v>0.55849999999999866</v>
      </c>
    </row>
    <row r="52" spans="1:7" x14ac:dyDescent="0.3">
      <c r="A52" s="9">
        <v>42585</v>
      </c>
      <c r="B52" s="18" t="s">
        <v>6</v>
      </c>
      <c r="C52" s="16">
        <v>0.86111111111111105</v>
      </c>
      <c r="D52" s="10" t="s">
        <v>54</v>
      </c>
      <c r="E52" s="21">
        <v>5.85</v>
      </c>
      <c r="F52" s="21">
        <v>-1</v>
      </c>
      <c r="G52" s="1">
        <f t="shared" si="0"/>
        <v>-0.44150000000000134</v>
      </c>
    </row>
    <row r="53" spans="1:7" x14ac:dyDescent="0.3">
      <c r="A53" s="9">
        <v>42586</v>
      </c>
      <c r="B53" s="18" t="s">
        <v>15</v>
      </c>
      <c r="C53" s="16">
        <v>0.79513888888888895</v>
      </c>
      <c r="D53" s="10" t="s">
        <v>55</v>
      </c>
      <c r="E53" s="21">
        <v>3</v>
      </c>
      <c r="F53" s="21">
        <v>-1</v>
      </c>
      <c r="G53" s="1">
        <f t="shared" si="0"/>
        <v>-1.4415000000000013</v>
      </c>
    </row>
    <row r="54" spans="1:7" x14ac:dyDescent="0.3">
      <c r="A54" s="9">
        <v>42589</v>
      </c>
      <c r="B54" s="18" t="s">
        <v>26</v>
      </c>
      <c r="C54" s="16">
        <v>0.61805555555555602</v>
      </c>
      <c r="D54" s="24" t="s">
        <v>29</v>
      </c>
      <c r="E54" s="21">
        <v>5.63</v>
      </c>
      <c r="F54" s="25">
        <v>4.3984999999999994</v>
      </c>
      <c r="G54" s="1">
        <f t="shared" si="0"/>
        <v>2.9569999999999981</v>
      </c>
    </row>
    <row r="55" spans="1:7" x14ac:dyDescent="0.3">
      <c r="A55" s="9">
        <v>42589</v>
      </c>
      <c r="B55" s="18" t="s">
        <v>26</v>
      </c>
      <c r="C55" s="16">
        <v>0.63888888888888895</v>
      </c>
      <c r="D55" s="10" t="s">
        <v>56</v>
      </c>
      <c r="E55" s="21">
        <v>2.82</v>
      </c>
      <c r="F55" s="21">
        <v>-1</v>
      </c>
      <c r="G55" s="1">
        <f t="shared" si="0"/>
        <v>1.9569999999999981</v>
      </c>
    </row>
    <row r="56" spans="1:7" x14ac:dyDescent="0.3">
      <c r="A56" s="9">
        <v>42590</v>
      </c>
      <c r="B56" s="18" t="s">
        <v>15</v>
      </c>
      <c r="C56" s="16">
        <v>0.67708333333333304</v>
      </c>
      <c r="D56" s="10" t="s">
        <v>57</v>
      </c>
      <c r="E56" s="21">
        <v>3.46</v>
      </c>
      <c r="F56" s="21">
        <v>-1</v>
      </c>
      <c r="G56" s="1">
        <f t="shared" si="0"/>
        <v>0.95699999999999807</v>
      </c>
    </row>
    <row r="57" spans="1:7" x14ac:dyDescent="0.3">
      <c r="A57" s="9">
        <v>42590</v>
      </c>
      <c r="B57" s="18" t="s">
        <v>15</v>
      </c>
      <c r="C57" s="16">
        <v>0.67708333333333304</v>
      </c>
      <c r="D57" s="10" t="s">
        <v>58</v>
      </c>
      <c r="E57" s="21">
        <v>9.1999999999999993</v>
      </c>
      <c r="F57" s="21">
        <v>-1</v>
      </c>
      <c r="G57" s="1">
        <f t="shared" si="0"/>
        <v>-4.3000000000001926E-2</v>
      </c>
    </row>
    <row r="58" spans="1:7" x14ac:dyDescent="0.3">
      <c r="A58" s="9">
        <v>42592</v>
      </c>
      <c r="B58" s="18" t="s">
        <v>6</v>
      </c>
      <c r="C58" s="16">
        <v>0.81944444444444497</v>
      </c>
      <c r="D58" s="10" t="s">
        <v>59</v>
      </c>
      <c r="E58" s="21">
        <v>3.05</v>
      </c>
      <c r="F58" s="21">
        <v>-1</v>
      </c>
      <c r="G58" s="1">
        <f t="shared" si="0"/>
        <v>-1.0430000000000019</v>
      </c>
    </row>
    <row r="59" spans="1:7" x14ac:dyDescent="0.3">
      <c r="A59" s="9">
        <v>42592</v>
      </c>
      <c r="B59" s="18" t="s">
        <v>6</v>
      </c>
      <c r="C59" s="16">
        <v>0.84027777777777801</v>
      </c>
      <c r="D59" s="24" t="s">
        <v>60</v>
      </c>
      <c r="E59" s="21">
        <v>3.92</v>
      </c>
      <c r="F59" s="25">
        <v>2.774</v>
      </c>
      <c r="G59" s="1">
        <f t="shared" si="0"/>
        <v>1.7309999999999981</v>
      </c>
    </row>
    <row r="60" spans="1:7" x14ac:dyDescent="0.3">
      <c r="A60" s="9">
        <v>42597</v>
      </c>
      <c r="B60" s="18" t="s">
        <v>26</v>
      </c>
      <c r="C60" s="16">
        <v>0.6875</v>
      </c>
      <c r="D60" s="24" t="s">
        <v>61</v>
      </c>
      <c r="E60" s="21">
        <v>2.34</v>
      </c>
      <c r="F60" s="25">
        <v>1.2729999999999999</v>
      </c>
      <c r="G60" s="1">
        <f t="shared" si="0"/>
        <v>3.0039999999999978</v>
      </c>
    </row>
    <row r="61" spans="1:7" x14ac:dyDescent="0.3">
      <c r="A61" s="9">
        <v>42597</v>
      </c>
      <c r="B61" s="18" t="s">
        <v>26</v>
      </c>
      <c r="C61" s="16">
        <v>0.6875</v>
      </c>
      <c r="D61" s="10" t="s">
        <v>62</v>
      </c>
      <c r="E61" s="21">
        <v>4.7300000000000004</v>
      </c>
      <c r="F61" s="21">
        <v>-1</v>
      </c>
      <c r="G61" s="1">
        <f t="shared" si="0"/>
        <v>2.0039999999999978</v>
      </c>
    </row>
    <row r="62" spans="1:7" x14ac:dyDescent="0.3">
      <c r="A62" s="9">
        <v>42597</v>
      </c>
      <c r="B62" s="18" t="s">
        <v>26</v>
      </c>
      <c r="C62" s="16">
        <v>0.6875</v>
      </c>
      <c r="D62" s="10" t="s">
        <v>63</v>
      </c>
      <c r="E62" s="21">
        <v>6.2</v>
      </c>
      <c r="F62" s="21">
        <v>-1</v>
      </c>
      <c r="G62" s="1">
        <f t="shared" si="0"/>
        <v>1.0039999999999978</v>
      </c>
    </row>
    <row r="63" spans="1:7" x14ac:dyDescent="0.3">
      <c r="A63" s="9">
        <v>42597</v>
      </c>
      <c r="B63" s="18" t="s">
        <v>26</v>
      </c>
      <c r="C63" s="16">
        <v>0.70833333333333304</v>
      </c>
      <c r="D63" s="24" t="s">
        <v>64</v>
      </c>
      <c r="E63" s="21">
        <v>3.66</v>
      </c>
      <c r="F63" s="25">
        <v>2.5270000000000001</v>
      </c>
      <c r="G63" s="1">
        <f t="shared" si="0"/>
        <v>3.5309999999999979</v>
      </c>
    </row>
    <row r="64" spans="1:7" x14ac:dyDescent="0.3">
      <c r="A64" s="9">
        <v>42597</v>
      </c>
      <c r="B64" s="18" t="s">
        <v>26</v>
      </c>
      <c r="C64" s="16">
        <v>0.70833333333333304</v>
      </c>
      <c r="D64" s="10" t="s">
        <v>65</v>
      </c>
      <c r="E64" s="21">
        <v>5.08</v>
      </c>
      <c r="F64" s="21">
        <v>-1</v>
      </c>
      <c r="G64" s="1">
        <f t="shared" si="0"/>
        <v>2.5309999999999979</v>
      </c>
    </row>
    <row r="65" spans="1:7" x14ac:dyDescent="0.3">
      <c r="A65" s="9">
        <v>42598</v>
      </c>
      <c r="B65" s="18" t="s">
        <v>15</v>
      </c>
      <c r="C65" s="16">
        <v>0.75</v>
      </c>
      <c r="D65" s="24" t="s">
        <v>66</v>
      </c>
      <c r="E65" s="21">
        <v>2.4900000000000002</v>
      </c>
      <c r="F65" s="25">
        <v>1.4155000000000002</v>
      </c>
      <c r="G65" s="1">
        <f t="shared" si="0"/>
        <v>3.9464999999999981</v>
      </c>
    </row>
    <row r="66" spans="1:7" x14ac:dyDescent="0.3">
      <c r="A66" s="9">
        <v>42598</v>
      </c>
      <c r="B66" s="18" t="s">
        <v>15</v>
      </c>
      <c r="C66" s="16">
        <v>0.79166666666666696</v>
      </c>
      <c r="D66" s="24" t="s">
        <v>67</v>
      </c>
      <c r="E66" s="21">
        <v>6.72</v>
      </c>
      <c r="F66" s="25">
        <v>5.4339999999999993</v>
      </c>
      <c r="G66" s="1">
        <f t="shared" si="0"/>
        <v>9.3804999999999978</v>
      </c>
    </row>
    <row r="67" spans="1:7" x14ac:dyDescent="0.3">
      <c r="A67" s="9">
        <v>42598</v>
      </c>
      <c r="B67" s="18" t="s">
        <v>15</v>
      </c>
      <c r="C67" s="16">
        <v>0.8125</v>
      </c>
      <c r="D67" s="10" t="s">
        <v>68</v>
      </c>
      <c r="E67" s="21">
        <v>3.3</v>
      </c>
      <c r="F67" s="21">
        <v>-1</v>
      </c>
      <c r="G67" s="1">
        <f t="shared" si="0"/>
        <v>8.3804999999999978</v>
      </c>
    </row>
    <row r="68" spans="1:7" x14ac:dyDescent="0.3">
      <c r="A68" s="9">
        <v>42598</v>
      </c>
      <c r="B68" s="18" t="s">
        <v>15</v>
      </c>
      <c r="C68" s="16">
        <v>0.8125</v>
      </c>
      <c r="D68" s="10" t="s">
        <v>69</v>
      </c>
      <c r="E68" s="21">
        <v>9.82</v>
      </c>
      <c r="F68" s="21">
        <v>-1</v>
      </c>
      <c r="G68" s="1">
        <f t="shared" si="0"/>
        <v>7.3804999999999978</v>
      </c>
    </row>
    <row r="69" spans="1:7" x14ac:dyDescent="0.3">
      <c r="A69" s="9">
        <v>42599</v>
      </c>
      <c r="B69" s="18" t="s">
        <v>6</v>
      </c>
      <c r="C69" s="16">
        <v>0.81944444444444497</v>
      </c>
      <c r="D69" s="10" t="s">
        <v>42</v>
      </c>
      <c r="E69" s="21">
        <v>3.15</v>
      </c>
      <c r="F69" s="21">
        <v>-1</v>
      </c>
      <c r="G69" s="1">
        <f t="shared" si="0"/>
        <v>6.3804999999999978</v>
      </c>
    </row>
    <row r="70" spans="1:7" x14ac:dyDescent="0.3">
      <c r="A70" s="9">
        <v>42599</v>
      </c>
      <c r="B70" s="18" t="s">
        <v>6</v>
      </c>
      <c r="C70" s="16">
        <v>0.81944444444444497</v>
      </c>
      <c r="D70" s="10" t="s">
        <v>70</v>
      </c>
      <c r="E70" s="21">
        <v>24.51</v>
      </c>
      <c r="F70" s="21">
        <v>-1</v>
      </c>
      <c r="G70" s="1">
        <f t="shared" si="0"/>
        <v>5.3804999999999978</v>
      </c>
    </row>
    <row r="71" spans="1:7" x14ac:dyDescent="0.3">
      <c r="A71" s="9">
        <v>42599</v>
      </c>
      <c r="B71" s="18" t="s">
        <v>6</v>
      </c>
      <c r="C71" s="16">
        <v>0.84027777777777801</v>
      </c>
      <c r="D71" s="10" t="s">
        <v>71</v>
      </c>
      <c r="E71" s="21">
        <v>4.3</v>
      </c>
      <c r="F71" s="21">
        <v>-1</v>
      </c>
      <c r="G71" s="1">
        <f t="shared" si="0"/>
        <v>4.3804999999999978</v>
      </c>
    </row>
    <row r="72" spans="1:7" x14ac:dyDescent="0.3">
      <c r="A72" s="9">
        <v>42599</v>
      </c>
      <c r="B72" s="18" t="s">
        <v>6</v>
      </c>
      <c r="C72" s="16">
        <v>0.86111111111111105</v>
      </c>
      <c r="D72" s="10" t="s">
        <v>72</v>
      </c>
      <c r="E72" s="21">
        <v>4.33</v>
      </c>
      <c r="F72" s="21">
        <v>-1</v>
      </c>
      <c r="G72" s="1">
        <f t="shared" si="0"/>
        <v>3.3804999999999978</v>
      </c>
    </row>
    <row r="73" spans="1:7" x14ac:dyDescent="0.3">
      <c r="A73" s="9">
        <v>42599</v>
      </c>
      <c r="B73" s="18" t="s">
        <v>6</v>
      </c>
      <c r="C73" s="16">
        <v>0.86111111111111105</v>
      </c>
      <c r="D73" s="10" t="s">
        <v>73</v>
      </c>
      <c r="E73" s="21">
        <v>6.62</v>
      </c>
      <c r="F73" s="21">
        <v>-1</v>
      </c>
      <c r="G73" s="1">
        <f t="shared" ref="G73:G136" si="1">G72+F73</f>
        <v>2.3804999999999978</v>
      </c>
    </row>
    <row r="74" spans="1:7" x14ac:dyDescent="0.3">
      <c r="A74" s="9">
        <v>42599</v>
      </c>
      <c r="B74" s="18" t="s">
        <v>6</v>
      </c>
      <c r="C74" s="16">
        <v>0.86111111111111105</v>
      </c>
      <c r="D74" s="10" t="s">
        <v>74</v>
      </c>
      <c r="E74" s="21">
        <v>9.8000000000000007</v>
      </c>
      <c r="F74" s="21">
        <v>-1</v>
      </c>
      <c r="G74" s="1">
        <f t="shared" si="1"/>
        <v>1.3804999999999978</v>
      </c>
    </row>
    <row r="75" spans="1:7" x14ac:dyDescent="0.3">
      <c r="A75" s="9">
        <v>42601</v>
      </c>
      <c r="B75" s="18" t="s">
        <v>15</v>
      </c>
      <c r="C75" s="16">
        <v>0.82638888888888895</v>
      </c>
      <c r="D75" s="24" t="s">
        <v>75</v>
      </c>
      <c r="E75" s="21">
        <v>1.72</v>
      </c>
      <c r="F75" s="25">
        <v>0.68399999999999994</v>
      </c>
      <c r="G75" s="1">
        <f t="shared" si="1"/>
        <v>2.064499999999998</v>
      </c>
    </row>
    <row r="76" spans="1:7" x14ac:dyDescent="0.3">
      <c r="A76" s="9">
        <v>42601</v>
      </c>
      <c r="B76" s="18" t="s">
        <v>15</v>
      </c>
      <c r="C76" s="16">
        <v>0.86805555555555503</v>
      </c>
      <c r="D76" s="10" t="s">
        <v>76</v>
      </c>
      <c r="E76" s="21">
        <v>21.81</v>
      </c>
      <c r="F76" s="21">
        <v>-1</v>
      </c>
      <c r="G76" s="1">
        <f t="shared" si="1"/>
        <v>1.064499999999998</v>
      </c>
    </row>
    <row r="77" spans="1:7" x14ac:dyDescent="0.3">
      <c r="A77" s="9">
        <v>42601</v>
      </c>
      <c r="B77" s="18" t="s">
        <v>15</v>
      </c>
      <c r="C77" s="16">
        <v>0.86805555555555503</v>
      </c>
      <c r="D77" s="10" t="s">
        <v>77</v>
      </c>
      <c r="E77" s="21">
        <v>5.58</v>
      </c>
      <c r="F77" s="21">
        <v>-1</v>
      </c>
      <c r="G77" s="1">
        <f t="shared" si="1"/>
        <v>6.4499999999998003E-2</v>
      </c>
    </row>
    <row r="78" spans="1:7" x14ac:dyDescent="0.3">
      <c r="A78" s="9">
        <v>42601</v>
      </c>
      <c r="B78" s="18" t="s">
        <v>15</v>
      </c>
      <c r="C78" s="16">
        <v>0.88888888888888895</v>
      </c>
      <c r="D78" s="24" t="s">
        <v>78</v>
      </c>
      <c r="E78" s="21">
        <v>1.98</v>
      </c>
      <c r="F78" s="25">
        <v>0.93099999999999994</v>
      </c>
      <c r="G78" s="1">
        <f t="shared" si="1"/>
        <v>0.99549999999999794</v>
      </c>
    </row>
    <row r="79" spans="1:7" x14ac:dyDescent="0.3">
      <c r="A79" s="9">
        <v>42603</v>
      </c>
      <c r="B79" s="18" t="s">
        <v>26</v>
      </c>
      <c r="C79" s="16">
        <v>0.63194444444444398</v>
      </c>
      <c r="D79" s="10" t="s">
        <v>79</v>
      </c>
      <c r="E79" s="21">
        <v>3.61</v>
      </c>
      <c r="F79" s="21">
        <v>-1</v>
      </c>
      <c r="G79" s="1">
        <f t="shared" si="1"/>
        <v>-4.5000000000020579E-3</v>
      </c>
    </row>
    <row r="80" spans="1:7" x14ac:dyDescent="0.3">
      <c r="A80" s="9">
        <v>42603</v>
      </c>
      <c r="B80" s="18" t="s">
        <v>26</v>
      </c>
      <c r="C80" s="16">
        <v>0.63194444444444398</v>
      </c>
      <c r="D80" s="10" t="s">
        <v>80</v>
      </c>
      <c r="E80" s="21">
        <v>10.67</v>
      </c>
      <c r="F80" s="21">
        <v>-1</v>
      </c>
      <c r="G80" s="1">
        <f t="shared" si="1"/>
        <v>-1.0045000000000019</v>
      </c>
    </row>
    <row r="81" spans="1:7" x14ac:dyDescent="0.3">
      <c r="A81" s="9">
        <v>42603</v>
      </c>
      <c r="B81" s="18" t="s">
        <v>26</v>
      </c>
      <c r="C81" s="16">
        <v>0.65277777777777801</v>
      </c>
      <c r="D81" s="24" t="s">
        <v>81</v>
      </c>
      <c r="E81" s="21">
        <v>6.09</v>
      </c>
      <c r="F81" s="25">
        <v>4.8354999999999997</v>
      </c>
      <c r="G81" s="1">
        <f t="shared" si="1"/>
        <v>3.8309999999999977</v>
      </c>
    </row>
    <row r="82" spans="1:7" x14ac:dyDescent="0.3">
      <c r="A82" s="9">
        <v>42603</v>
      </c>
      <c r="B82" s="18" t="s">
        <v>26</v>
      </c>
      <c r="C82" s="16">
        <v>0.67361111111111105</v>
      </c>
      <c r="D82" s="10" t="s">
        <v>29</v>
      </c>
      <c r="E82" s="21">
        <v>5.5</v>
      </c>
      <c r="F82" s="21">
        <v>-1</v>
      </c>
      <c r="G82" s="1">
        <f t="shared" si="1"/>
        <v>2.8309999999999977</v>
      </c>
    </row>
    <row r="83" spans="1:7" x14ac:dyDescent="0.3">
      <c r="A83" s="9">
        <v>42603</v>
      </c>
      <c r="B83" s="18" t="s">
        <v>26</v>
      </c>
      <c r="C83" s="16">
        <v>0.67361111111111105</v>
      </c>
      <c r="D83" s="10" t="s">
        <v>33</v>
      </c>
      <c r="E83" s="21">
        <v>9.17</v>
      </c>
      <c r="F83" s="21">
        <v>-1</v>
      </c>
      <c r="G83" s="1">
        <f t="shared" si="1"/>
        <v>1.8309999999999977</v>
      </c>
    </row>
    <row r="84" spans="1:7" x14ac:dyDescent="0.3">
      <c r="A84" s="9">
        <v>42603</v>
      </c>
      <c r="B84" s="18" t="s">
        <v>26</v>
      </c>
      <c r="C84" s="16">
        <v>0.71527777777777801</v>
      </c>
      <c r="D84" s="10" t="s">
        <v>82</v>
      </c>
      <c r="E84" s="21">
        <v>7.68</v>
      </c>
      <c r="F84" s="21">
        <v>-1</v>
      </c>
      <c r="G84" s="1">
        <f t="shared" si="1"/>
        <v>0.83099999999999774</v>
      </c>
    </row>
    <row r="85" spans="1:7" x14ac:dyDescent="0.3">
      <c r="A85" s="9">
        <v>42604</v>
      </c>
      <c r="B85" s="18" t="s">
        <v>6</v>
      </c>
      <c r="C85" s="16">
        <v>0.76388888888888895</v>
      </c>
      <c r="D85" s="10" t="s">
        <v>83</v>
      </c>
      <c r="E85" s="21">
        <v>5.6</v>
      </c>
      <c r="F85" s="21">
        <v>-1</v>
      </c>
      <c r="G85" s="1">
        <f t="shared" si="1"/>
        <v>-0.16900000000000226</v>
      </c>
    </row>
    <row r="86" spans="1:7" x14ac:dyDescent="0.3">
      <c r="A86" s="9">
        <v>42604</v>
      </c>
      <c r="B86" s="18" t="s">
        <v>6</v>
      </c>
      <c r="C86" s="16">
        <v>0.82638888888888895</v>
      </c>
      <c r="D86" s="24" t="s">
        <v>84</v>
      </c>
      <c r="E86" s="21">
        <v>4.03</v>
      </c>
      <c r="F86" s="25">
        <v>2.8785000000000003</v>
      </c>
      <c r="G86" s="1">
        <f t="shared" si="1"/>
        <v>2.709499999999998</v>
      </c>
    </row>
    <row r="87" spans="1:7" x14ac:dyDescent="0.3">
      <c r="A87" s="9">
        <v>42604</v>
      </c>
      <c r="B87" s="18" t="s">
        <v>6</v>
      </c>
      <c r="C87" s="16">
        <v>0.84722222222222199</v>
      </c>
      <c r="D87" s="24" t="s">
        <v>85</v>
      </c>
      <c r="E87" s="21">
        <v>3.67</v>
      </c>
      <c r="F87" s="25">
        <v>2.5364999999999998</v>
      </c>
      <c r="G87" s="1">
        <f t="shared" si="1"/>
        <v>5.2459999999999978</v>
      </c>
    </row>
    <row r="88" spans="1:7" x14ac:dyDescent="0.3">
      <c r="A88" s="9">
        <v>42604</v>
      </c>
      <c r="B88" s="18" t="s">
        <v>6</v>
      </c>
      <c r="C88" s="16">
        <v>0.84722222222222199</v>
      </c>
      <c r="D88" s="10" t="s">
        <v>86</v>
      </c>
      <c r="E88" s="21">
        <v>29</v>
      </c>
      <c r="F88" s="21">
        <v>-1</v>
      </c>
      <c r="G88" s="1">
        <f t="shared" si="1"/>
        <v>4.2459999999999978</v>
      </c>
    </row>
    <row r="89" spans="1:7" x14ac:dyDescent="0.3">
      <c r="A89" s="9">
        <v>42606</v>
      </c>
      <c r="B89" s="18" t="s">
        <v>6</v>
      </c>
      <c r="C89" s="16">
        <v>0.73611111111111105</v>
      </c>
      <c r="D89" s="24" t="s">
        <v>87</v>
      </c>
      <c r="E89" s="21">
        <v>2.2000000000000002</v>
      </c>
      <c r="F89" s="25">
        <v>1.1400000000000001</v>
      </c>
      <c r="G89" s="1">
        <f t="shared" si="1"/>
        <v>5.3859999999999975</v>
      </c>
    </row>
    <row r="90" spans="1:7" x14ac:dyDescent="0.3">
      <c r="A90" s="9">
        <v>42606</v>
      </c>
      <c r="B90" s="18" t="s">
        <v>6</v>
      </c>
      <c r="C90" s="16">
        <v>0.81944444444444497</v>
      </c>
      <c r="D90" s="10" t="s">
        <v>88</v>
      </c>
      <c r="E90" s="21">
        <v>7.94</v>
      </c>
      <c r="F90" s="21">
        <v>-1</v>
      </c>
      <c r="G90" s="1">
        <f t="shared" si="1"/>
        <v>4.3859999999999975</v>
      </c>
    </row>
    <row r="91" spans="1:7" x14ac:dyDescent="0.3">
      <c r="A91" s="9">
        <v>42606</v>
      </c>
      <c r="B91" s="18" t="s">
        <v>6</v>
      </c>
      <c r="C91" s="16">
        <v>0.81944444444444497</v>
      </c>
      <c r="D91" s="24" t="s">
        <v>89</v>
      </c>
      <c r="E91" s="21">
        <v>2.27</v>
      </c>
      <c r="F91" s="25">
        <v>1.2064999999999999</v>
      </c>
      <c r="G91" s="1">
        <f t="shared" si="1"/>
        <v>5.5924999999999976</v>
      </c>
    </row>
    <row r="92" spans="1:7" x14ac:dyDescent="0.3">
      <c r="A92" s="9">
        <v>42606</v>
      </c>
      <c r="B92" s="18" t="s">
        <v>6</v>
      </c>
      <c r="C92" s="16">
        <v>0.81944444444444497</v>
      </c>
      <c r="D92" s="10" t="s">
        <v>90</v>
      </c>
      <c r="E92" s="21">
        <v>4.45</v>
      </c>
      <c r="F92" s="21">
        <v>-1</v>
      </c>
      <c r="G92" s="1">
        <f t="shared" si="1"/>
        <v>4.5924999999999976</v>
      </c>
    </row>
    <row r="93" spans="1:7" x14ac:dyDescent="0.3">
      <c r="A93" s="9">
        <v>42607</v>
      </c>
      <c r="B93" s="18" t="s">
        <v>15</v>
      </c>
      <c r="C93" s="16">
        <v>0.86458333333333304</v>
      </c>
      <c r="D93" s="10" t="s">
        <v>44</v>
      </c>
      <c r="E93" s="21">
        <v>3.45</v>
      </c>
      <c r="F93" s="21">
        <v>-1</v>
      </c>
      <c r="G93" s="1">
        <f t="shared" si="1"/>
        <v>3.5924999999999976</v>
      </c>
    </row>
    <row r="94" spans="1:7" x14ac:dyDescent="0.3">
      <c r="A94" s="9">
        <v>42607</v>
      </c>
      <c r="B94" s="18" t="s">
        <v>15</v>
      </c>
      <c r="C94" s="16">
        <v>0.86458333333333304</v>
      </c>
      <c r="D94" s="10" t="s">
        <v>47</v>
      </c>
      <c r="E94" s="21">
        <v>5.42</v>
      </c>
      <c r="F94" s="21">
        <v>-1</v>
      </c>
      <c r="G94" s="1">
        <f t="shared" si="1"/>
        <v>2.5924999999999976</v>
      </c>
    </row>
    <row r="95" spans="1:7" x14ac:dyDescent="0.3">
      <c r="A95" s="9">
        <v>42607</v>
      </c>
      <c r="B95" s="18" t="s">
        <v>15</v>
      </c>
      <c r="C95" s="16">
        <v>0.86458333333333304</v>
      </c>
      <c r="D95" s="10" t="s">
        <v>91</v>
      </c>
      <c r="E95" s="21">
        <v>4.66</v>
      </c>
      <c r="F95" s="21">
        <v>-1</v>
      </c>
      <c r="G95" s="1">
        <f t="shared" si="1"/>
        <v>1.5924999999999976</v>
      </c>
    </row>
    <row r="96" spans="1:7" x14ac:dyDescent="0.3">
      <c r="A96" s="9">
        <v>42614</v>
      </c>
      <c r="B96" s="18" t="s">
        <v>26</v>
      </c>
      <c r="C96" s="16">
        <v>0.77777777777777801</v>
      </c>
      <c r="D96" s="10" t="s">
        <v>92</v>
      </c>
      <c r="E96" s="21">
        <v>4.3</v>
      </c>
      <c r="F96" s="21">
        <v>-1</v>
      </c>
      <c r="G96" s="1">
        <f t="shared" si="1"/>
        <v>0.59249999999999758</v>
      </c>
    </row>
    <row r="97" spans="1:7" x14ac:dyDescent="0.3">
      <c r="A97" s="9">
        <v>42614</v>
      </c>
      <c r="B97" s="18" t="s">
        <v>26</v>
      </c>
      <c r="C97" s="16">
        <v>0.81944444444444497</v>
      </c>
      <c r="D97" s="10" t="s">
        <v>85</v>
      </c>
      <c r="E97" s="21">
        <v>2.93</v>
      </c>
      <c r="F97" s="21">
        <v>-1</v>
      </c>
      <c r="G97" s="1">
        <f t="shared" si="1"/>
        <v>-0.40750000000000242</v>
      </c>
    </row>
    <row r="98" spans="1:7" x14ac:dyDescent="0.3">
      <c r="A98" s="9">
        <v>42614</v>
      </c>
      <c r="B98" s="18" t="s">
        <v>26</v>
      </c>
      <c r="C98" s="16">
        <v>0.86111111111111105</v>
      </c>
      <c r="D98" s="10" t="s">
        <v>53</v>
      </c>
      <c r="E98" s="21">
        <v>5.8</v>
      </c>
      <c r="F98" s="21">
        <v>-1</v>
      </c>
      <c r="G98" s="1">
        <f t="shared" si="1"/>
        <v>-1.4075000000000024</v>
      </c>
    </row>
    <row r="99" spans="1:7" x14ac:dyDescent="0.3">
      <c r="A99" s="9">
        <v>42614</v>
      </c>
      <c r="B99" s="18" t="s">
        <v>26</v>
      </c>
      <c r="C99" s="16">
        <v>0.86111111111111105</v>
      </c>
      <c r="D99" s="10" t="s">
        <v>93</v>
      </c>
      <c r="E99" s="21">
        <v>18.11</v>
      </c>
      <c r="F99" s="21">
        <v>-1</v>
      </c>
      <c r="G99" s="1">
        <f t="shared" si="1"/>
        <v>-2.4075000000000024</v>
      </c>
    </row>
    <row r="100" spans="1:7" x14ac:dyDescent="0.3">
      <c r="A100" s="9">
        <v>42614</v>
      </c>
      <c r="B100" s="18" t="s">
        <v>26</v>
      </c>
      <c r="C100" s="16">
        <v>0.86111111111111105</v>
      </c>
      <c r="D100" s="24" t="s">
        <v>94</v>
      </c>
      <c r="E100" s="21">
        <v>2.94</v>
      </c>
      <c r="F100" s="25">
        <v>1.843</v>
      </c>
      <c r="G100" s="1">
        <f t="shared" si="1"/>
        <v>-0.56450000000000244</v>
      </c>
    </row>
    <row r="101" spans="1:7" x14ac:dyDescent="0.3">
      <c r="A101" s="9">
        <v>42614</v>
      </c>
      <c r="B101" s="18" t="s">
        <v>26</v>
      </c>
      <c r="C101" s="16">
        <v>0.88194444444444497</v>
      </c>
      <c r="D101" s="10" t="s">
        <v>95</v>
      </c>
      <c r="E101" s="21">
        <v>7.04</v>
      </c>
      <c r="F101" s="21">
        <v>-1</v>
      </c>
      <c r="G101" s="1">
        <f t="shared" si="1"/>
        <v>-1.5645000000000024</v>
      </c>
    </row>
    <row r="102" spans="1:7" x14ac:dyDescent="0.3">
      <c r="A102" s="9">
        <v>42615</v>
      </c>
      <c r="B102" s="18" t="s">
        <v>6</v>
      </c>
      <c r="C102" s="16">
        <v>0.72569444444444497</v>
      </c>
      <c r="D102" s="10" t="s">
        <v>96</v>
      </c>
      <c r="E102" s="21">
        <v>9.42</v>
      </c>
      <c r="F102" s="21">
        <v>-1</v>
      </c>
      <c r="G102" s="1">
        <f t="shared" si="1"/>
        <v>-2.5645000000000024</v>
      </c>
    </row>
    <row r="103" spans="1:7" x14ac:dyDescent="0.3">
      <c r="A103" s="9">
        <v>42615</v>
      </c>
      <c r="B103" s="18" t="s">
        <v>6</v>
      </c>
      <c r="C103" s="16">
        <v>0.83333333333333304</v>
      </c>
      <c r="D103" s="10" t="s">
        <v>97</v>
      </c>
      <c r="E103" s="21">
        <v>5.51</v>
      </c>
      <c r="F103" s="21">
        <v>-1</v>
      </c>
      <c r="G103" s="1">
        <f t="shared" si="1"/>
        <v>-3.5645000000000024</v>
      </c>
    </row>
    <row r="104" spans="1:7" x14ac:dyDescent="0.3">
      <c r="A104" s="9">
        <v>42615</v>
      </c>
      <c r="B104" s="18" t="s">
        <v>6</v>
      </c>
      <c r="C104" s="16">
        <v>0.83333333333333304</v>
      </c>
      <c r="D104" s="10" t="s">
        <v>13</v>
      </c>
      <c r="E104" s="21">
        <v>4.4000000000000004</v>
      </c>
      <c r="F104" s="21">
        <v>-1</v>
      </c>
      <c r="G104" s="1">
        <f t="shared" si="1"/>
        <v>-4.5645000000000024</v>
      </c>
    </row>
    <row r="105" spans="1:7" x14ac:dyDescent="0.3">
      <c r="A105" s="9">
        <v>42615</v>
      </c>
      <c r="B105" s="18" t="s">
        <v>6</v>
      </c>
      <c r="C105" s="16">
        <v>0.83333333333333304</v>
      </c>
      <c r="D105" s="10" t="s">
        <v>98</v>
      </c>
      <c r="E105" s="21">
        <v>8.6</v>
      </c>
      <c r="F105" s="21">
        <v>-1</v>
      </c>
      <c r="G105" s="1">
        <f t="shared" si="1"/>
        <v>-5.5645000000000024</v>
      </c>
    </row>
    <row r="106" spans="1:7" x14ac:dyDescent="0.3">
      <c r="A106" s="9">
        <v>42615</v>
      </c>
      <c r="B106" s="18" t="s">
        <v>6</v>
      </c>
      <c r="C106" s="16">
        <v>0.83333333333333304</v>
      </c>
      <c r="D106" s="24" t="s">
        <v>99</v>
      </c>
      <c r="E106" s="21">
        <v>2.8</v>
      </c>
      <c r="F106" s="25">
        <v>1.7099999999999997</v>
      </c>
      <c r="G106" s="1">
        <f t="shared" si="1"/>
        <v>-3.8545000000000025</v>
      </c>
    </row>
    <row r="107" spans="1:7" x14ac:dyDescent="0.3">
      <c r="A107" s="9">
        <v>42615</v>
      </c>
      <c r="B107" s="18" t="s">
        <v>6</v>
      </c>
      <c r="C107" s="16">
        <v>0.85416666666666696</v>
      </c>
      <c r="D107" s="10" t="s">
        <v>100</v>
      </c>
      <c r="E107" s="21">
        <v>3.8</v>
      </c>
      <c r="F107" s="21">
        <v>-1</v>
      </c>
      <c r="G107" s="1">
        <f t="shared" si="1"/>
        <v>-4.8545000000000025</v>
      </c>
    </row>
    <row r="108" spans="1:7" x14ac:dyDescent="0.3">
      <c r="A108" s="9">
        <v>42615</v>
      </c>
      <c r="B108" s="18" t="s">
        <v>6</v>
      </c>
      <c r="C108" s="16">
        <v>0.875</v>
      </c>
      <c r="D108" s="10" t="s">
        <v>101</v>
      </c>
      <c r="E108" s="21">
        <v>4.29</v>
      </c>
      <c r="F108" s="21">
        <v>-1</v>
      </c>
      <c r="G108" s="1">
        <f t="shared" si="1"/>
        <v>-5.8545000000000025</v>
      </c>
    </row>
    <row r="109" spans="1:7" x14ac:dyDescent="0.3">
      <c r="A109" s="9">
        <v>42616</v>
      </c>
      <c r="B109" s="18" t="s">
        <v>6</v>
      </c>
      <c r="C109" s="16">
        <v>0.61458333333333304</v>
      </c>
      <c r="D109" s="24" t="s">
        <v>102</v>
      </c>
      <c r="E109" s="21">
        <v>4.0199999999999996</v>
      </c>
      <c r="F109" s="25">
        <v>2.8689999999999993</v>
      </c>
      <c r="G109" s="1">
        <f t="shared" si="1"/>
        <v>-2.9855000000000032</v>
      </c>
    </row>
    <row r="110" spans="1:7" x14ac:dyDescent="0.3">
      <c r="A110" s="9">
        <v>42616</v>
      </c>
      <c r="B110" s="18" t="s">
        <v>6</v>
      </c>
      <c r="C110" s="16">
        <v>0.63541666666666696</v>
      </c>
      <c r="D110" s="24" t="s">
        <v>103</v>
      </c>
      <c r="E110" s="21">
        <v>2.73</v>
      </c>
      <c r="F110" s="25">
        <v>1.6435</v>
      </c>
      <c r="G110" s="1">
        <f t="shared" si="1"/>
        <v>-1.3420000000000032</v>
      </c>
    </row>
    <row r="111" spans="1:7" x14ac:dyDescent="0.3">
      <c r="A111" s="9">
        <v>42616</v>
      </c>
      <c r="B111" s="18" t="s">
        <v>6</v>
      </c>
      <c r="C111" s="16">
        <v>0.67708333333333304</v>
      </c>
      <c r="D111" s="10" t="s">
        <v>104</v>
      </c>
      <c r="E111" s="21">
        <v>3.89</v>
      </c>
      <c r="F111" s="21">
        <v>-1</v>
      </c>
      <c r="G111" s="1">
        <f t="shared" si="1"/>
        <v>-2.3420000000000032</v>
      </c>
    </row>
    <row r="112" spans="1:7" x14ac:dyDescent="0.3">
      <c r="A112" s="9">
        <v>42616</v>
      </c>
      <c r="B112" s="18" t="s">
        <v>6</v>
      </c>
      <c r="C112" s="16">
        <v>0.67708333333333304</v>
      </c>
      <c r="D112" s="24" t="s">
        <v>71</v>
      </c>
      <c r="E112" s="21">
        <v>7.95</v>
      </c>
      <c r="F112" s="25">
        <v>6.6025</v>
      </c>
      <c r="G112" s="1">
        <f t="shared" si="1"/>
        <v>4.2604999999999968</v>
      </c>
    </row>
    <row r="113" spans="1:7" x14ac:dyDescent="0.3">
      <c r="A113" s="9">
        <v>42616</v>
      </c>
      <c r="B113" s="18" t="s">
        <v>6</v>
      </c>
      <c r="C113" s="16">
        <v>0.67708333333333304</v>
      </c>
      <c r="D113" s="10" t="s">
        <v>105</v>
      </c>
      <c r="E113" s="21">
        <v>17.82</v>
      </c>
      <c r="F113" s="21">
        <v>-1</v>
      </c>
      <c r="G113" s="1">
        <f t="shared" si="1"/>
        <v>3.2604999999999968</v>
      </c>
    </row>
    <row r="114" spans="1:7" x14ac:dyDescent="0.3">
      <c r="A114" s="9">
        <v>42616</v>
      </c>
      <c r="B114" s="18" t="s">
        <v>6</v>
      </c>
      <c r="C114" s="16">
        <v>0.72569444444444497</v>
      </c>
      <c r="D114" s="10" t="s">
        <v>106</v>
      </c>
      <c r="E114" s="21">
        <v>6.4</v>
      </c>
      <c r="F114" s="21">
        <v>-1</v>
      </c>
      <c r="G114" s="1">
        <f t="shared" si="1"/>
        <v>2.2604999999999968</v>
      </c>
    </row>
    <row r="115" spans="1:7" x14ac:dyDescent="0.3">
      <c r="A115" s="9">
        <v>42616</v>
      </c>
      <c r="B115" s="18" t="s">
        <v>15</v>
      </c>
      <c r="C115" s="16">
        <v>0.74305555555555503</v>
      </c>
      <c r="D115" s="24" t="s">
        <v>107</v>
      </c>
      <c r="E115" s="21">
        <v>4.5999999999999996</v>
      </c>
      <c r="F115" s="25">
        <v>3.4199999999999995</v>
      </c>
      <c r="G115" s="1">
        <f t="shared" si="1"/>
        <v>5.6804999999999968</v>
      </c>
    </row>
    <row r="116" spans="1:7" x14ac:dyDescent="0.3">
      <c r="A116" s="9">
        <v>42616</v>
      </c>
      <c r="B116" s="18" t="s">
        <v>15</v>
      </c>
      <c r="C116" s="16">
        <v>0.80555555555555503</v>
      </c>
      <c r="D116" s="10" t="s">
        <v>108</v>
      </c>
      <c r="E116" s="21">
        <v>5.54</v>
      </c>
      <c r="F116" s="21">
        <v>-1</v>
      </c>
      <c r="G116" s="1">
        <f t="shared" si="1"/>
        <v>4.6804999999999968</v>
      </c>
    </row>
    <row r="117" spans="1:7" x14ac:dyDescent="0.3">
      <c r="A117" s="9">
        <v>42616</v>
      </c>
      <c r="B117" s="18" t="s">
        <v>15</v>
      </c>
      <c r="C117" s="16">
        <v>0.80555555555555503</v>
      </c>
      <c r="D117" s="10" t="s">
        <v>109</v>
      </c>
      <c r="E117" s="21">
        <v>13</v>
      </c>
      <c r="F117" s="21">
        <v>-1</v>
      </c>
      <c r="G117" s="1">
        <f t="shared" si="1"/>
        <v>3.6804999999999968</v>
      </c>
    </row>
    <row r="118" spans="1:7" x14ac:dyDescent="0.3">
      <c r="A118" s="9">
        <v>42616</v>
      </c>
      <c r="B118" s="18" t="s">
        <v>15</v>
      </c>
      <c r="C118" s="16">
        <v>0.84722222222222199</v>
      </c>
      <c r="D118" s="24" t="s">
        <v>110</v>
      </c>
      <c r="E118" s="21">
        <v>4.37</v>
      </c>
      <c r="F118" s="25">
        <v>3.2014999999999998</v>
      </c>
      <c r="G118" s="1">
        <f t="shared" si="1"/>
        <v>6.8819999999999961</v>
      </c>
    </row>
    <row r="119" spans="1:7" x14ac:dyDescent="0.3">
      <c r="A119" s="9">
        <v>42620</v>
      </c>
      <c r="B119" s="18" t="s">
        <v>6</v>
      </c>
      <c r="C119" s="16">
        <v>0.76736111111111105</v>
      </c>
      <c r="D119" s="10" t="s">
        <v>101</v>
      </c>
      <c r="E119" s="21">
        <v>2.94</v>
      </c>
      <c r="F119" s="21">
        <v>-1</v>
      </c>
      <c r="G119" s="1">
        <f t="shared" si="1"/>
        <v>5.8819999999999961</v>
      </c>
    </row>
    <row r="120" spans="1:7" x14ac:dyDescent="0.3">
      <c r="A120" s="9">
        <v>42620</v>
      </c>
      <c r="B120" s="18" t="s">
        <v>6</v>
      </c>
      <c r="C120" s="16">
        <v>0.85069444444444497</v>
      </c>
      <c r="D120" s="10" t="s">
        <v>107</v>
      </c>
      <c r="E120" s="21">
        <v>2.2000000000000002</v>
      </c>
      <c r="F120" s="21">
        <v>-1</v>
      </c>
      <c r="G120" s="1">
        <f t="shared" si="1"/>
        <v>4.8819999999999961</v>
      </c>
    </row>
    <row r="121" spans="1:7" x14ac:dyDescent="0.3">
      <c r="A121" s="9">
        <v>42621</v>
      </c>
      <c r="B121" s="18" t="s">
        <v>26</v>
      </c>
      <c r="C121" s="16">
        <v>0.81944444444444497</v>
      </c>
      <c r="D121" s="10" t="s">
        <v>111</v>
      </c>
      <c r="E121" s="21">
        <v>2.38</v>
      </c>
      <c r="F121" s="21">
        <v>-1</v>
      </c>
      <c r="G121" s="1">
        <f t="shared" si="1"/>
        <v>3.8819999999999961</v>
      </c>
    </row>
    <row r="122" spans="1:7" x14ac:dyDescent="0.3">
      <c r="A122" s="9">
        <v>42624</v>
      </c>
      <c r="B122" s="18" t="s">
        <v>26</v>
      </c>
      <c r="C122" s="16">
        <v>0.64236111111111105</v>
      </c>
      <c r="D122" s="10" t="s">
        <v>112</v>
      </c>
      <c r="E122" s="21">
        <v>12</v>
      </c>
      <c r="F122" s="21">
        <v>-1</v>
      </c>
      <c r="G122" s="1">
        <f t="shared" si="1"/>
        <v>2.8819999999999961</v>
      </c>
    </row>
    <row r="123" spans="1:7" x14ac:dyDescent="0.3">
      <c r="A123" s="9">
        <v>42624</v>
      </c>
      <c r="B123" s="18" t="s">
        <v>26</v>
      </c>
      <c r="C123" s="16">
        <v>0.66666666666666696</v>
      </c>
      <c r="D123" s="10" t="s">
        <v>113</v>
      </c>
      <c r="E123" s="21">
        <v>7.6</v>
      </c>
      <c r="F123" s="21">
        <v>-1</v>
      </c>
      <c r="G123" s="1">
        <f t="shared" si="1"/>
        <v>1.8819999999999961</v>
      </c>
    </row>
    <row r="124" spans="1:7" x14ac:dyDescent="0.3">
      <c r="A124" s="9">
        <v>42625</v>
      </c>
      <c r="B124" s="18" t="s">
        <v>6</v>
      </c>
      <c r="C124" s="16">
        <v>0.69791666666666696</v>
      </c>
      <c r="D124" s="10" t="s">
        <v>114</v>
      </c>
      <c r="E124" s="21">
        <v>5.5</v>
      </c>
      <c r="F124" s="21">
        <v>-1</v>
      </c>
      <c r="G124" s="1">
        <f t="shared" si="1"/>
        <v>0.88199999999999612</v>
      </c>
    </row>
    <row r="125" spans="1:7" x14ac:dyDescent="0.3">
      <c r="A125" s="9">
        <v>42625</v>
      </c>
      <c r="B125" s="18" t="s">
        <v>6</v>
      </c>
      <c r="C125" s="16">
        <v>0.73958333333333304</v>
      </c>
      <c r="D125" s="10" t="s">
        <v>19</v>
      </c>
      <c r="E125" s="21">
        <v>8.4</v>
      </c>
      <c r="F125" s="21">
        <v>-1</v>
      </c>
      <c r="G125" s="1">
        <f t="shared" si="1"/>
        <v>-0.11800000000000388</v>
      </c>
    </row>
    <row r="126" spans="1:7" x14ac:dyDescent="0.3">
      <c r="A126" s="9">
        <v>42625</v>
      </c>
      <c r="B126" s="18" t="s">
        <v>6</v>
      </c>
      <c r="C126" s="16">
        <v>0.73958333333333304</v>
      </c>
      <c r="D126" s="10" t="s">
        <v>115</v>
      </c>
      <c r="E126" s="21">
        <v>5.38</v>
      </c>
      <c r="F126" s="21">
        <v>-1</v>
      </c>
      <c r="G126" s="1">
        <f t="shared" si="1"/>
        <v>-1.1180000000000039</v>
      </c>
    </row>
    <row r="127" spans="1:7" x14ac:dyDescent="0.3">
      <c r="A127" s="9">
        <v>42625</v>
      </c>
      <c r="B127" s="18" t="s">
        <v>15</v>
      </c>
      <c r="C127" s="16">
        <v>0.85069444444444497</v>
      </c>
      <c r="D127" s="24" t="s">
        <v>116</v>
      </c>
      <c r="E127" s="21">
        <v>6.46</v>
      </c>
      <c r="F127" s="25">
        <v>5.1869999999999994</v>
      </c>
      <c r="G127" s="1">
        <f t="shared" si="1"/>
        <v>4.0689999999999955</v>
      </c>
    </row>
    <row r="128" spans="1:7" x14ac:dyDescent="0.3">
      <c r="A128" s="9">
        <v>42628</v>
      </c>
      <c r="B128" s="18" t="s">
        <v>26</v>
      </c>
      <c r="C128" s="16">
        <v>0.78472222222222199</v>
      </c>
      <c r="D128" s="10" t="s">
        <v>117</v>
      </c>
      <c r="E128" s="21">
        <v>7.58</v>
      </c>
      <c r="F128" s="21">
        <v>-1</v>
      </c>
      <c r="G128" s="1">
        <f t="shared" si="1"/>
        <v>3.0689999999999955</v>
      </c>
    </row>
    <row r="129" spans="1:7" x14ac:dyDescent="0.3">
      <c r="A129" s="9">
        <v>42628</v>
      </c>
      <c r="B129" s="18" t="s">
        <v>26</v>
      </c>
      <c r="C129" s="16">
        <v>0.80555555555555503</v>
      </c>
      <c r="D129" s="10" t="s">
        <v>116</v>
      </c>
      <c r="E129" s="21">
        <v>1.97</v>
      </c>
      <c r="F129" s="21">
        <v>-1</v>
      </c>
      <c r="G129" s="1">
        <f t="shared" si="1"/>
        <v>2.0689999999999955</v>
      </c>
    </row>
    <row r="130" spans="1:7" x14ac:dyDescent="0.3">
      <c r="A130" s="9">
        <v>42628</v>
      </c>
      <c r="B130" s="18" t="s">
        <v>26</v>
      </c>
      <c r="C130" s="16">
        <v>0.80555555555555503</v>
      </c>
      <c r="D130" s="10" t="s">
        <v>64</v>
      </c>
      <c r="E130" s="21">
        <v>7.2</v>
      </c>
      <c r="F130" s="21">
        <v>-1</v>
      </c>
      <c r="G130" s="1">
        <f t="shared" si="1"/>
        <v>1.0689999999999955</v>
      </c>
    </row>
    <row r="131" spans="1:7" x14ac:dyDescent="0.3">
      <c r="A131" s="9">
        <v>42628</v>
      </c>
      <c r="B131" s="18" t="s">
        <v>26</v>
      </c>
      <c r="C131" s="16">
        <v>0.88888888888888895</v>
      </c>
      <c r="D131" s="10" t="s">
        <v>118</v>
      </c>
      <c r="E131" s="21">
        <v>2.69</v>
      </c>
      <c r="F131" s="21">
        <v>-1</v>
      </c>
      <c r="G131" s="1">
        <f t="shared" si="1"/>
        <v>6.8999999999995509E-2</v>
      </c>
    </row>
    <row r="132" spans="1:7" x14ac:dyDescent="0.3">
      <c r="A132" s="9">
        <v>42630</v>
      </c>
      <c r="B132" s="18" t="s">
        <v>15</v>
      </c>
      <c r="C132" s="16">
        <v>0.73611111111111105</v>
      </c>
      <c r="D132" s="24" t="s">
        <v>119</v>
      </c>
      <c r="E132" s="21">
        <v>3.55</v>
      </c>
      <c r="F132" s="25">
        <v>2.4224999999999999</v>
      </c>
      <c r="G132" s="1">
        <f t="shared" si="1"/>
        <v>2.4914999999999954</v>
      </c>
    </row>
    <row r="133" spans="1:7" x14ac:dyDescent="0.3">
      <c r="A133" s="9">
        <v>42632</v>
      </c>
      <c r="B133" s="18" t="s">
        <v>6</v>
      </c>
      <c r="C133" s="16">
        <v>0.63194444444444398</v>
      </c>
      <c r="D133" s="24" t="s">
        <v>120</v>
      </c>
      <c r="E133" s="21">
        <v>2.36</v>
      </c>
      <c r="F133" s="25">
        <v>1.2919999999999998</v>
      </c>
      <c r="G133" s="1">
        <f t="shared" si="1"/>
        <v>3.7834999999999952</v>
      </c>
    </row>
    <row r="134" spans="1:7" x14ac:dyDescent="0.3">
      <c r="A134" s="9">
        <v>42632</v>
      </c>
      <c r="B134" s="18" t="s">
        <v>6</v>
      </c>
      <c r="C134" s="16">
        <v>0.67361111111111105</v>
      </c>
      <c r="D134" s="24" t="s">
        <v>121</v>
      </c>
      <c r="E134" s="21">
        <v>4.2</v>
      </c>
      <c r="F134" s="25">
        <v>3.04</v>
      </c>
      <c r="G134" s="1">
        <f t="shared" si="1"/>
        <v>6.8234999999999957</v>
      </c>
    </row>
    <row r="135" spans="1:7" x14ac:dyDescent="0.3">
      <c r="A135" s="9">
        <v>42632</v>
      </c>
      <c r="B135" s="18" t="s">
        <v>6</v>
      </c>
      <c r="C135" s="16">
        <v>0.67361111111111105</v>
      </c>
      <c r="D135" s="10" t="s">
        <v>82</v>
      </c>
      <c r="E135" s="21">
        <v>9.6</v>
      </c>
      <c r="F135" s="21">
        <v>-1</v>
      </c>
      <c r="G135" s="1">
        <f t="shared" si="1"/>
        <v>5.8234999999999957</v>
      </c>
    </row>
    <row r="136" spans="1:7" x14ac:dyDescent="0.3">
      <c r="A136" s="9">
        <v>42632</v>
      </c>
      <c r="B136" s="18" t="s">
        <v>6</v>
      </c>
      <c r="C136" s="16">
        <v>0.69444444444444497</v>
      </c>
      <c r="D136" s="24" t="s">
        <v>122</v>
      </c>
      <c r="E136" s="21">
        <v>17</v>
      </c>
      <c r="F136" s="25">
        <v>15.2</v>
      </c>
      <c r="G136" s="1">
        <f t="shared" si="1"/>
        <v>21.023499999999995</v>
      </c>
    </row>
    <row r="137" spans="1:7" x14ac:dyDescent="0.3">
      <c r="A137" s="9">
        <v>42632</v>
      </c>
      <c r="B137" s="18" t="s">
        <v>6</v>
      </c>
      <c r="C137" s="16">
        <v>0.69444444444444497</v>
      </c>
      <c r="D137" s="10" t="s">
        <v>123</v>
      </c>
      <c r="E137" s="21">
        <v>5.35</v>
      </c>
      <c r="F137" s="21">
        <v>-1</v>
      </c>
      <c r="G137" s="1">
        <f t="shared" ref="G137:G200" si="2">G136+F137</f>
        <v>20.023499999999995</v>
      </c>
    </row>
    <row r="138" spans="1:7" x14ac:dyDescent="0.3">
      <c r="A138" s="9">
        <v>42632</v>
      </c>
      <c r="B138" s="18" t="s">
        <v>6</v>
      </c>
      <c r="C138" s="16">
        <v>0.69444444444444497</v>
      </c>
      <c r="D138" s="10" t="s">
        <v>124</v>
      </c>
      <c r="E138" s="21">
        <v>4.63</v>
      </c>
      <c r="F138" s="21">
        <v>-1</v>
      </c>
      <c r="G138" s="1">
        <f t="shared" si="2"/>
        <v>19.023499999999995</v>
      </c>
    </row>
    <row r="139" spans="1:7" x14ac:dyDescent="0.3">
      <c r="A139" s="9">
        <v>42632</v>
      </c>
      <c r="B139" s="18" t="s">
        <v>6</v>
      </c>
      <c r="C139" s="16">
        <v>0.71527777777777801</v>
      </c>
      <c r="D139" s="10" t="s">
        <v>114</v>
      </c>
      <c r="E139" s="21">
        <v>2.72</v>
      </c>
      <c r="F139" s="21">
        <v>-1</v>
      </c>
      <c r="G139" s="1">
        <f t="shared" si="2"/>
        <v>18.023499999999995</v>
      </c>
    </row>
    <row r="140" spans="1:7" x14ac:dyDescent="0.3">
      <c r="A140" s="9">
        <v>42632</v>
      </c>
      <c r="B140" s="18" t="s">
        <v>6</v>
      </c>
      <c r="C140" s="16">
        <v>0.73611111111111105</v>
      </c>
      <c r="D140" s="10" t="s">
        <v>125</v>
      </c>
      <c r="E140" s="21">
        <v>11.73</v>
      </c>
      <c r="F140" s="21">
        <v>-1</v>
      </c>
      <c r="G140" s="1">
        <f t="shared" si="2"/>
        <v>17.023499999999995</v>
      </c>
    </row>
    <row r="141" spans="1:7" x14ac:dyDescent="0.3">
      <c r="A141" s="9">
        <v>42633</v>
      </c>
      <c r="B141" s="18" t="s">
        <v>17</v>
      </c>
      <c r="C141" s="16">
        <v>0.58333333333333304</v>
      </c>
      <c r="D141" s="24" t="s">
        <v>126</v>
      </c>
      <c r="E141" s="21">
        <v>6</v>
      </c>
      <c r="F141" s="25">
        <v>4.75</v>
      </c>
      <c r="G141" s="1">
        <f t="shared" si="2"/>
        <v>21.773499999999995</v>
      </c>
    </row>
    <row r="142" spans="1:7" x14ac:dyDescent="0.3">
      <c r="A142" s="9">
        <v>42633</v>
      </c>
      <c r="B142" s="18" t="s">
        <v>17</v>
      </c>
      <c r="C142" s="16">
        <v>0.625</v>
      </c>
      <c r="D142" s="10" t="s">
        <v>127</v>
      </c>
      <c r="E142" s="21">
        <v>9.49</v>
      </c>
      <c r="F142" s="21">
        <v>-1</v>
      </c>
      <c r="G142" s="1">
        <f t="shared" si="2"/>
        <v>20.773499999999995</v>
      </c>
    </row>
    <row r="143" spans="1:7" x14ac:dyDescent="0.3">
      <c r="A143" s="9">
        <v>42633</v>
      </c>
      <c r="B143" s="18" t="s">
        <v>17</v>
      </c>
      <c r="C143" s="16">
        <v>0.64930555555555602</v>
      </c>
      <c r="D143" s="10" t="s">
        <v>128</v>
      </c>
      <c r="E143" s="21">
        <v>3.4</v>
      </c>
      <c r="F143" s="21">
        <v>-1</v>
      </c>
      <c r="G143" s="1">
        <f t="shared" si="2"/>
        <v>19.773499999999995</v>
      </c>
    </row>
    <row r="144" spans="1:7" x14ac:dyDescent="0.3">
      <c r="A144" s="9">
        <v>42633</v>
      </c>
      <c r="B144" s="18" t="s">
        <v>17</v>
      </c>
      <c r="C144" s="16">
        <v>0.64930555555555602</v>
      </c>
      <c r="D144" s="10" t="s">
        <v>129</v>
      </c>
      <c r="E144" s="21">
        <v>4.3</v>
      </c>
      <c r="F144" s="21">
        <v>-1</v>
      </c>
      <c r="G144" s="1">
        <f t="shared" si="2"/>
        <v>18.773499999999995</v>
      </c>
    </row>
    <row r="145" spans="1:7" x14ac:dyDescent="0.3">
      <c r="A145" s="9">
        <v>42633</v>
      </c>
      <c r="B145" s="18" t="s">
        <v>17</v>
      </c>
      <c r="C145" s="16">
        <v>0.69444444444444497</v>
      </c>
      <c r="D145" s="10" t="s">
        <v>130</v>
      </c>
      <c r="E145" s="21">
        <v>4.25</v>
      </c>
      <c r="F145" s="21">
        <v>-1</v>
      </c>
      <c r="G145" s="1">
        <f t="shared" si="2"/>
        <v>17.773499999999995</v>
      </c>
    </row>
    <row r="146" spans="1:7" x14ac:dyDescent="0.3">
      <c r="A146" s="9">
        <v>42633</v>
      </c>
      <c r="B146" s="18" t="s">
        <v>17</v>
      </c>
      <c r="C146" s="16">
        <v>0.71527777777777801</v>
      </c>
      <c r="D146" s="24" t="s">
        <v>131</v>
      </c>
      <c r="E146" s="21">
        <v>1.59</v>
      </c>
      <c r="F146" s="25">
        <v>0.5605</v>
      </c>
      <c r="G146" s="1">
        <f t="shared" si="2"/>
        <v>18.333999999999996</v>
      </c>
    </row>
    <row r="147" spans="1:7" x14ac:dyDescent="0.3">
      <c r="A147" s="9">
        <v>42633</v>
      </c>
      <c r="B147" s="18" t="s">
        <v>17</v>
      </c>
      <c r="C147" s="16">
        <v>0.73611111111111105</v>
      </c>
      <c r="D147" s="24" t="s">
        <v>132</v>
      </c>
      <c r="E147" s="21">
        <v>4.5999999999999996</v>
      </c>
      <c r="F147" s="25">
        <v>3.4199999999999995</v>
      </c>
      <c r="G147" s="1">
        <f t="shared" si="2"/>
        <v>21.753999999999994</v>
      </c>
    </row>
    <row r="148" spans="1:7" x14ac:dyDescent="0.3">
      <c r="A148" s="9">
        <v>42634</v>
      </c>
      <c r="B148" s="18" t="s">
        <v>6</v>
      </c>
      <c r="C148" s="16">
        <v>0.84027777777777801</v>
      </c>
      <c r="D148" s="10" t="s">
        <v>133</v>
      </c>
      <c r="E148" s="21">
        <v>4.53</v>
      </c>
      <c r="F148" s="21">
        <v>-1</v>
      </c>
      <c r="G148" s="1">
        <f t="shared" si="2"/>
        <v>20.753999999999994</v>
      </c>
    </row>
    <row r="149" spans="1:7" x14ac:dyDescent="0.3">
      <c r="A149" s="9">
        <v>42634</v>
      </c>
      <c r="B149" s="18" t="s">
        <v>6</v>
      </c>
      <c r="C149" s="16">
        <v>0.84027777777777801</v>
      </c>
      <c r="D149" s="10" t="s">
        <v>134</v>
      </c>
      <c r="E149" s="21">
        <v>13.25</v>
      </c>
      <c r="F149" s="21">
        <v>-1</v>
      </c>
      <c r="G149" s="1">
        <f t="shared" si="2"/>
        <v>19.753999999999994</v>
      </c>
    </row>
    <row r="150" spans="1:7" x14ac:dyDescent="0.3">
      <c r="A150" s="9">
        <v>42634</v>
      </c>
      <c r="B150" s="18" t="s">
        <v>6</v>
      </c>
      <c r="C150" s="16">
        <v>0.86111111111111105</v>
      </c>
      <c r="D150" s="24" t="s">
        <v>69</v>
      </c>
      <c r="E150" s="21">
        <v>2.86</v>
      </c>
      <c r="F150" s="25">
        <v>1.7669999999999999</v>
      </c>
      <c r="G150" s="1">
        <f t="shared" si="2"/>
        <v>21.520999999999994</v>
      </c>
    </row>
    <row r="151" spans="1:7" x14ac:dyDescent="0.3">
      <c r="A151" s="9">
        <v>42634</v>
      </c>
      <c r="B151" s="18" t="s">
        <v>6</v>
      </c>
      <c r="C151" s="16">
        <v>0.86111111111111105</v>
      </c>
      <c r="D151" s="10" t="s">
        <v>135</v>
      </c>
      <c r="E151" s="21">
        <v>4.8</v>
      </c>
      <c r="F151" s="21">
        <v>-1</v>
      </c>
      <c r="G151" s="1">
        <f t="shared" si="2"/>
        <v>20.520999999999994</v>
      </c>
    </row>
    <row r="152" spans="1:7" x14ac:dyDescent="0.3">
      <c r="A152" s="9">
        <v>42635</v>
      </c>
      <c r="B152" s="18" t="s">
        <v>26</v>
      </c>
      <c r="C152" s="16">
        <v>0.80208333333333304</v>
      </c>
      <c r="D152" s="24" t="s">
        <v>61</v>
      </c>
      <c r="E152" s="21">
        <v>7.59</v>
      </c>
      <c r="F152" s="25">
        <v>6.2604999999999995</v>
      </c>
      <c r="G152" s="1">
        <f t="shared" si="2"/>
        <v>26.781499999999994</v>
      </c>
    </row>
    <row r="153" spans="1:7" x14ac:dyDescent="0.3">
      <c r="A153" s="9">
        <v>42635</v>
      </c>
      <c r="B153" s="18" t="s">
        <v>26</v>
      </c>
      <c r="C153" s="16">
        <v>0.80208333333333304</v>
      </c>
      <c r="D153" s="10" t="s">
        <v>136</v>
      </c>
      <c r="E153" s="21">
        <v>8.99</v>
      </c>
      <c r="F153" s="21">
        <v>-1</v>
      </c>
      <c r="G153" s="1">
        <f t="shared" si="2"/>
        <v>25.781499999999994</v>
      </c>
    </row>
    <row r="154" spans="1:7" x14ac:dyDescent="0.3">
      <c r="A154" s="9">
        <v>42635</v>
      </c>
      <c r="B154" s="18" t="s">
        <v>26</v>
      </c>
      <c r="C154" s="16">
        <v>0.80208333333333304</v>
      </c>
      <c r="D154" s="10" t="s">
        <v>137</v>
      </c>
      <c r="E154" s="21">
        <v>13.6</v>
      </c>
      <c r="F154" s="21">
        <v>-1</v>
      </c>
      <c r="G154" s="1">
        <f t="shared" si="2"/>
        <v>24.781499999999994</v>
      </c>
    </row>
    <row r="155" spans="1:7" x14ac:dyDescent="0.3">
      <c r="A155" s="9">
        <v>42635</v>
      </c>
      <c r="B155" s="18" t="s">
        <v>26</v>
      </c>
      <c r="C155" s="16">
        <v>0.82291666666666696</v>
      </c>
      <c r="D155" s="10" t="s">
        <v>138</v>
      </c>
      <c r="E155" s="21">
        <v>10.83</v>
      </c>
      <c r="F155" s="21">
        <v>-1</v>
      </c>
      <c r="G155" s="1">
        <f t="shared" si="2"/>
        <v>23.781499999999994</v>
      </c>
    </row>
    <row r="156" spans="1:7" x14ac:dyDescent="0.3">
      <c r="A156" s="9">
        <v>42635</v>
      </c>
      <c r="B156" s="18" t="s">
        <v>26</v>
      </c>
      <c r="C156" s="16">
        <v>0.86458333333333304</v>
      </c>
      <c r="D156" s="10" t="s">
        <v>32</v>
      </c>
      <c r="E156" s="21">
        <v>16.5</v>
      </c>
      <c r="F156" s="21">
        <v>-1</v>
      </c>
      <c r="G156" s="1">
        <f t="shared" si="2"/>
        <v>22.781499999999994</v>
      </c>
    </row>
    <row r="157" spans="1:7" x14ac:dyDescent="0.3">
      <c r="A157" s="9">
        <v>42635</v>
      </c>
      <c r="B157" s="18" t="s">
        <v>26</v>
      </c>
      <c r="C157" s="16">
        <v>0.88541666666666696</v>
      </c>
      <c r="D157" s="24" t="s">
        <v>139</v>
      </c>
      <c r="E157" s="21">
        <v>10.15</v>
      </c>
      <c r="F157" s="25">
        <v>8.6925000000000008</v>
      </c>
      <c r="G157" s="1">
        <f t="shared" si="2"/>
        <v>31.473999999999997</v>
      </c>
    </row>
    <row r="158" spans="1:7" x14ac:dyDescent="0.3">
      <c r="A158" s="9">
        <v>42640</v>
      </c>
      <c r="B158" s="18" t="s">
        <v>15</v>
      </c>
      <c r="C158" s="16">
        <v>0.75694444444444497</v>
      </c>
      <c r="D158" s="10" t="s">
        <v>140</v>
      </c>
      <c r="E158" s="21">
        <v>12.9</v>
      </c>
      <c r="F158" s="21">
        <v>-1</v>
      </c>
      <c r="G158" s="1">
        <f t="shared" si="2"/>
        <v>30.473999999999997</v>
      </c>
    </row>
    <row r="159" spans="1:7" x14ac:dyDescent="0.3">
      <c r="A159" s="9">
        <v>42640</v>
      </c>
      <c r="B159" s="18" t="s">
        <v>15</v>
      </c>
      <c r="C159" s="16">
        <v>0.81944444444444497</v>
      </c>
      <c r="D159" s="24" t="s">
        <v>141</v>
      </c>
      <c r="E159" s="21">
        <v>4.13</v>
      </c>
      <c r="F159" s="25">
        <v>2.9734999999999996</v>
      </c>
      <c r="G159" s="1">
        <f t="shared" si="2"/>
        <v>33.447499999999998</v>
      </c>
    </row>
    <row r="160" spans="1:7" x14ac:dyDescent="0.3">
      <c r="A160" s="9">
        <v>42640</v>
      </c>
      <c r="B160" s="18" t="s">
        <v>15</v>
      </c>
      <c r="C160" s="16">
        <v>0.81944444444444497</v>
      </c>
      <c r="D160" s="10" t="s">
        <v>142</v>
      </c>
      <c r="E160" s="21">
        <v>8.7899999999999991</v>
      </c>
      <c r="F160" s="21">
        <v>-1</v>
      </c>
      <c r="G160" s="1">
        <f t="shared" si="2"/>
        <v>32.447499999999998</v>
      </c>
    </row>
    <row r="161" spans="1:7" x14ac:dyDescent="0.3">
      <c r="A161" s="9">
        <v>42640</v>
      </c>
      <c r="B161" s="18" t="s">
        <v>15</v>
      </c>
      <c r="C161" s="16">
        <v>0.86111111111111105</v>
      </c>
      <c r="D161" s="24" t="s">
        <v>143</v>
      </c>
      <c r="E161" s="21">
        <v>3.57</v>
      </c>
      <c r="F161" s="25">
        <v>2.4414999999999996</v>
      </c>
      <c r="G161" s="1">
        <f t="shared" si="2"/>
        <v>34.888999999999996</v>
      </c>
    </row>
    <row r="162" spans="1:7" x14ac:dyDescent="0.3">
      <c r="A162" s="9">
        <v>42641</v>
      </c>
      <c r="B162" s="18" t="s">
        <v>6</v>
      </c>
      <c r="C162" s="16">
        <v>0.84027777777777801</v>
      </c>
      <c r="D162" s="10" t="s">
        <v>144</v>
      </c>
      <c r="E162" s="21">
        <v>5.64</v>
      </c>
      <c r="F162" s="21">
        <v>-1</v>
      </c>
      <c r="G162" s="1">
        <f t="shared" si="2"/>
        <v>33.888999999999996</v>
      </c>
    </row>
    <row r="163" spans="1:7" x14ac:dyDescent="0.3">
      <c r="A163" s="9">
        <v>42641</v>
      </c>
      <c r="B163" s="18" t="s">
        <v>6</v>
      </c>
      <c r="C163" s="16">
        <v>0.84027777777777801</v>
      </c>
      <c r="D163" s="10" t="s">
        <v>52</v>
      </c>
      <c r="E163" s="21">
        <v>11.96</v>
      </c>
      <c r="F163" s="21">
        <v>-1</v>
      </c>
      <c r="G163" s="1">
        <f t="shared" si="2"/>
        <v>32.888999999999996</v>
      </c>
    </row>
    <row r="164" spans="1:7" x14ac:dyDescent="0.3">
      <c r="A164" s="9">
        <v>42642</v>
      </c>
      <c r="B164" s="18" t="s">
        <v>26</v>
      </c>
      <c r="C164" s="16">
        <v>0.73611111111111105</v>
      </c>
      <c r="D164" s="10" t="s">
        <v>145</v>
      </c>
      <c r="E164" s="21">
        <v>2.4700000000000002</v>
      </c>
      <c r="F164" s="21">
        <v>-1</v>
      </c>
      <c r="G164" s="1">
        <f t="shared" si="2"/>
        <v>31.888999999999996</v>
      </c>
    </row>
    <row r="165" spans="1:7" x14ac:dyDescent="0.3">
      <c r="A165" s="9">
        <v>42642</v>
      </c>
      <c r="B165" s="18" t="s">
        <v>26</v>
      </c>
      <c r="C165" s="16">
        <v>0.79861111111111105</v>
      </c>
      <c r="D165" s="10" t="s">
        <v>146</v>
      </c>
      <c r="E165" s="21">
        <v>6.08</v>
      </c>
      <c r="F165" s="21">
        <v>-1</v>
      </c>
      <c r="G165" s="1">
        <f t="shared" si="2"/>
        <v>30.888999999999996</v>
      </c>
    </row>
    <row r="166" spans="1:7" x14ac:dyDescent="0.3">
      <c r="A166" s="9">
        <v>42642</v>
      </c>
      <c r="B166" s="18" t="s">
        <v>26</v>
      </c>
      <c r="C166" s="16">
        <v>0.79861111111111105</v>
      </c>
      <c r="D166" s="10" t="s">
        <v>147</v>
      </c>
      <c r="E166" s="21">
        <v>4.8</v>
      </c>
      <c r="F166" s="21">
        <v>-1</v>
      </c>
      <c r="G166" s="1">
        <f t="shared" si="2"/>
        <v>29.888999999999996</v>
      </c>
    </row>
    <row r="167" spans="1:7" x14ac:dyDescent="0.3">
      <c r="A167" s="9">
        <v>42642</v>
      </c>
      <c r="B167" s="18" t="s">
        <v>26</v>
      </c>
      <c r="C167" s="16">
        <v>0.81944444444444497</v>
      </c>
      <c r="D167" s="24" t="s">
        <v>148</v>
      </c>
      <c r="E167" s="21">
        <v>4.42</v>
      </c>
      <c r="F167" s="25">
        <v>3.2489999999999997</v>
      </c>
      <c r="G167" s="1">
        <f t="shared" si="2"/>
        <v>33.137999999999998</v>
      </c>
    </row>
    <row r="168" spans="1:7" x14ac:dyDescent="0.3">
      <c r="A168" s="9">
        <v>42642</v>
      </c>
      <c r="B168" s="18" t="s">
        <v>26</v>
      </c>
      <c r="C168" s="16">
        <v>0.84027777777777801</v>
      </c>
      <c r="D168" s="24" t="s">
        <v>149</v>
      </c>
      <c r="E168" s="21">
        <v>3.29</v>
      </c>
      <c r="F168" s="25">
        <v>2.1755</v>
      </c>
      <c r="G168" s="1">
        <f t="shared" si="2"/>
        <v>35.313499999999998</v>
      </c>
    </row>
    <row r="169" spans="1:7" x14ac:dyDescent="0.3">
      <c r="A169" s="9">
        <v>42642</v>
      </c>
      <c r="B169" s="18" t="s">
        <v>26</v>
      </c>
      <c r="C169" s="16">
        <v>0.86111111111111105</v>
      </c>
      <c r="D169" s="10" t="s">
        <v>150</v>
      </c>
      <c r="E169" s="21">
        <v>7</v>
      </c>
      <c r="F169" s="21">
        <v>-1</v>
      </c>
      <c r="G169" s="1">
        <f t="shared" si="2"/>
        <v>34.313499999999998</v>
      </c>
    </row>
    <row r="170" spans="1:7" x14ac:dyDescent="0.3">
      <c r="A170" s="9">
        <v>42642</v>
      </c>
      <c r="B170" s="18" t="s">
        <v>26</v>
      </c>
      <c r="C170" s="16">
        <v>0.86111111111111105</v>
      </c>
      <c r="D170" s="10" t="s">
        <v>151</v>
      </c>
      <c r="E170" s="21">
        <v>18.78</v>
      </c>
      <c r="F170" s="21">
        <v>-1</v>
      </c>
      <c r="G170" s="1">
        <f t="shared" si="2"/>
        <v>33.313499999999998</v>
      </c>
    </row>
    <row r="171" spans="1:7" x14ac:dyDescent="0.3">
      <c r="A171" s="9">
        <v>42644</v>
      </c>
      <c r="B171" s="18" t="s">
        <v>15</v>
      </c>
      <c r="C171" s="16">
        <v>0.81944444444444497</v>
      </c>
      <c r="D171" s="10" t="s">
        <v>152</v>
      </c>
      <c r="E171" s="21">
        <v>12.26</v>
      </c>
      <c r="F171" s="21">
        <v>-1</v>
      </c>
      <c r="G171" s="1">
        <f t="shared" si="2"/>
        <v>32.313499999999998</v>
      </c>
    </row>
    <row r="172" spans="1:7" x14ac:dyDescent="0.3">
      <c r="A172" s="9">
        <v>42644</v>
      </c>
      <c r="B172" s="18" t="s">
        <v>15</v>
      </c>
      <c r="C172" s="16">
        <v>0.81944444444444497</v>
      </c>
      <c r="D172" s="24" t="s">
        <v>153</v>
      </c>
      <c r="E172" s="21">
        <v>3.47</v>
      </c>
      <c r="F172" s="25">
        <v>2.3465000000000003</v>
      </c>
      <c r="G172" s="1">
        <f t="shared" si="2"/>
        <v>34.659999999999997</v>
      </c>
    </row>
    <row r="173" spans="1:7" x14ac:dyDescent="0.3">
      <c r="A173" s="9">
        <v>42644</v>
      </c>
      <c r="B173" s="18" t="s">
        <v>15</v>
      </c>
      <c r="C173" s="16">
        <v>0.81944444444444497</v>
      </c>
      <c r="D173" s="10" t="s">
        <v>154</v>
      </c>
      <c r="E173" s="21">
        <v>13.46</v>
      </c>
      <c r="F173" s="21">
        <v>-1</v>
      </c>
      <c r="G173" s="1">
        <f t="shared" si="2"/>
        <v>33.659999999999997</v>
      </c>
    </row>
    <row r="174" spans="1:7" x14ac:dyDescent="0.3">
      <c r="A174" s="9">
        <v>42644</v>
      </c>
      <c r="B174" s="18" t="s">
        <v>15</v>
      </c>
      <c r="C174" s="16">
        <v>0.88194444444444497</v>
      </c>
      <c r="D174" s="10" t="s">
        <v>155</v>
      </c>
      <c r="E174" s="21">
        <v>2.94</v>
      </c>
      <c r="F174" s="21">
        <v>-1</v>
      </c>
      <c r="G174" s="1">
        <f t="shared" si="2"/>
        <v>32.659999999999997</v>
      </c>
    </row>
    <row r="175" spans="1:7" x14ac:dyDescent="0.3">
      <c r="A175" s="9">
        <v>42647</v>
      </c>
      <c r="B175" s="18" t="s">
        <v>6</v>
      </c>
      <c r="C175" s="16">
        <v>0.86111111111111105</v>
      </c>
      <c r="D175" s="10" t="s">
        <v>156</v>
      </c>
      <c r="E175" s="21">
        <v>8.93</v>
      </c>
      <c r="F175" s="21">
        <v>-1</v>
      </c>
      <c r="G175" s="1">
        <f t="shared" si="2"/>
        <v>31.659999999999997</v>
      </c>
    </row>
    <row r="176" spans="1:7" x14ac:dyDescent="0.3">
      <c r="A176" s="9">
        <v>42647</v>
      </c>
      <c r="B176" s="18" t="s">
        <v>6</v>
      </c>
      <c r="C176" s="16">
        <v>0.86111111111111105</v>
      </c>
      <c r="D176" s="10" t="s">
        <v>157</v>
      </c>
      <c r="E176" s="21">
        <v>4.53</v>
      </c>
      <c r="F176" s="21">
        <v>-1</v>
      </c>
      <c r="G176" s="1">
        <f t="shared" si="2"/>
        <v>30.659999999999997</v>
      </c>
    </row>
    <row r="177" spans="1:7" x14ac:dyDescent="0.3">
      <c r="A177" s="9">
        <v>42647</v>
      </c>
      <c r="B177" s="18" t="s">
        <v>6</v>
      </c>
      <c r="C177" s="16">
        <v>0.86111111111111105</v>
      </c>
      <c r="D177" s="24" t="s">
        <v>158</v>
      </c>
      <c r="E177" s="21">
        <v>4.41</v>
      </c>
      <c r="F177" s="25">
        <v>3.2395</v>
      </c>
      <c r="G177" s="1">
        <f t="shared" si="2"/>
        <v>33.899499999999996</v>
      </c>
    </row>
    <row r="178" spans="1:7" x14ac:dyDescent="0.3">
      <c r="A178" s="9">
        <v>42648</v>
      </c>
      <c r="B178" s="18" t="s">
        <v>6</v>
      </c>
      <c r="C178" s="16">
        <v>0.78472222222222199</v>
      </c>
      <c r="D178" s="10" t="s">
        <v>159</v>
      </c>
      <c r="E178" s="21">
        <v>16.04</v>
      </c>
      <c r="F178" s="21">
        <v>-1</v>
      </c>
      <c r="G178" s="1">
        <f t="shared" si="2"/>
        <v>32.899499999999996</v>
      </c>
    </row>
    <row r="179" spans="1:7" x14ac:dyDescent="0.3">
      <c r="A179" s="9">
        <v>42648</v>
      </c>
      <c r="B179" s="18" t="s">
        <v>6</v>
      </c>
      <c r="C179" s="16">
        <v>0.80555555555555503</v>
      </c>
      <c r="D179" s="10" t="s">
        <v>160</v>
      </c>
      <c r="E179" s="21">
        <v>10.47</v>
      </c>
      <c r="F179" s="21">
        <v>-1</v>
      </c>
      <c r="G179" s="1">
        <f t="shared" si="2"/>
        <v>31.899499999999996</v>
      </c>
    </row>
    <row r="180" spans="1:7" x14ac:dyDescent="0.3">
      <c r="A180" s="9">
        <v>42648</v>
      </c>
      <c r="B180" s="18" t="s">
        <v>6</v>
      </c>
      <c r="C180" s="16">
        <v>0.80555555555555503</v>
      </c>
      <c r="D180" s="10" t="s">
        <v>161</v>
      </c>
      <c r="E180" s="21">
        <v>5</v>
      </c>
      <c r="F180" s="21">
        <v>-1</v>
      </c>
      <c r="G180" s="1">
        <f t="shared" si="2"/>
        <v>30.899499999999996</v>
      </c>
    </row>
    <row r="181" spans="1:7" x14ac:dyDescent="0.3">
      <c r="A181" s="9">
        <v>42648</v>
      </c>
      <c r="B181" s="18" t="s">
        <v>6</v>
      </c>
      <c r="C181" s="16">
        <v>0.80555555555555503</v>
      </c>
      <c r="D181" s="10" t="s">
        <v>21</v>
      </c>
      <c r="E181" s="21">
        <v>3.66</v>
      </c>
      <c r="F181" s="21">
        <v>-1</v>
      </c>
      <c r="G181" s="1">
        <f t="shared" si="2"/>
        <v>29.899499999999996</v>
      </c>
    </row>
    <row r="182" spans="1:7" x14ac:dyDescent="0.3">
      <c r="A182" s="9">
        <v>42648</v>
      </c>
      <c r="B182" s="18" t="s">
        <v>6</v>
      </c>
      <c r="C182" s="16">
        <v>0.82638888888888895</v>
      </c>
      <c r="D182" s="10" t="s">
        <v>162</v>
      </c>
      <c r="E182" s="21">
        <v>9.1999999999999993</v>
      </c>
      <c r="F182" s="21">
        <v>-1</v>
      </c>
      <c r="G182" s="1">
        <f t="shared" si="2"/>
        <v>28.899499999999996</v>
      </c>
    </row>
    <row r="183" spans="1:7" x14ac:dyDescent="0.3">
      <c r="A183" s="9">
        <v>42648</v>
      </c>
      <c r="B183" s="18" t="s">
        <v>6</v>
      </c>
      <c r="C183" s="16">
        <v>0.82638888888888895</v>
      </c>
      <c r="D183" s="24" t="s">
        <v>163</v>
      </c>
      <c r="E183" s="21">
        <v>6.2</v>
      </c>
      <c r="F183" s="25">
        <v>4.9399999999999995</v>
      </c>
      <c r="G183" s="1">
        <f t="shared" si="2"/>
        <v>33.839499999999994</v>
      </c>
    </row>
    <row r="184" spans="1:7" x14ac:dyDescent="0.3">
      <c r="A184" s="9">
        <v>42648</v>
      </c>
      <c r="B184" s="18" t="s">
        <v>6</v>
      </c>
      <c r="C184" s="16">
        <v>0.84722222222222199</v>
      </c>
      <c r="D184" s="10" t="s">
        <v>164</v>
      </c>
      <c r="E184" s="21">
        <v>5.59</v>
      </c>
      <c r="F184" s="21">
        <v>-1</v>
      </c>
      <c r="G184" s="1">
        <f t="shared" si="2"/>
        <v>32.839499999999994</v>
      </c>
    </row>
    <row r="185" spans="1:7" x14ac:dyDescent="0.3">
      <c r="A185" s="9">
        <v>42653</v>
      </c>
      <c r="B185" s="18" t="s">
        <v>26</v>
      </c>
      <c r="C185" s="16">
        <v>0.78819444444444497</v>
      </c>
      <c r="D185" s="10" t="s">
        <v>116</v>
      </c>
      <c r="E185" s="21">
        <v>4.75</v>
      </c>
      <c r="F185" s="21">
        <v>-1</v>
      </c>
      <c r="G185" s="1">
        <f t="shared" si="2"/>
        <v>31.839499999999994</v>
      </c>
    </row>
    <row r="186" spans="1:7" x14ac:dyDescent="0.3">
      <c r="A186" s="9">
        <v>42653</v>
      </c>
      <c r="B186" s="18" t="s">
        <v>26</v>
      </c>
      <c r="C186" s="16">
        <v>0.78819444444444497</v>
      </c>
      <c r="D186" s="24" t="s">
        <v>165</v>
      </c>
      <c r="E186" s="21">
        <v>5.19</v>
      </c>
      <c r="F186" s="25">
        <v>3.9805000000000001</v>
      </c>
      <c r="G186" s="1">
        <f t="shared" si="2"/>
        <v>35.819999999999993</v>
      </c>
    </row>
    <row r="187" spans="1:7" x14ac:dyDescent="0.3">
      <c r="A187" s="9">
        <v>42653</v>
      </c>
      <c r="B187" s="18" t="s">
        <v>26</v>
      </c>
      <c r="C187" s="16">
        <v>0.80902777777777801</v>
      </c>
      <c r="D187" s="10" t="s">
        <v>166</v>
      </c>
      <c r="E187" s="21">
        <v>4.7</v>
      </c>
      <c r="F187" s="21">
        <v>-1</v>
      </c>
      <c r="G187" s="1">
        <f t="shared" si="2"/>
        <v>34.819999999999993</v>
      </c>
    </row>
    <row r="188" spans="1:7" x14ac:dyDescent="0.3">
      <c r="A188" s="9">
        <v>42653</v>
      </c>
      <c r="B188" s="18" t="s">
        <v>26</v>
      </c>
      <c r="C188" s="16">
        <v>0.80902777777777801</v>
      </c>
      <c r="D188" s="10" t="s">
        <v>167</v>
      </c>
      <c r="E188" s="21">
        <v>11.83</v>
      </c>
      <c r="F188" s="21">
        <v>-1</v>
      </c>
      <c r="G188" s="1">
        <f t="shared" si="2"/>
        <v>33.819999999999993</v>
      </c>
    </row>
    <row r="189" spans="1:7" x14ac:dyDescent="0.3">
      <c r="A189" s="9">
        <v>42653</v>
      </c>
      <c r="B189" s="18" t="s">
        <v>26</v>
      </c>
      <c r="C189" s="16">
        <v>0.82986111111111105</v>
      </c>
      <c r="D189" s="10" t="s">
        <v>168</v>
      </c>
      <c r="E189" s="21">
        <v>3.49</v>
      </c>
      <c r="F189" s="21">
        <v>-1</v>
      </c>
      <c r="G189" s="1">
        <f t="shared" si="2"/>
        <v>32.819999999999993</v>
      </c>
    </row>
    <row r="190" spans="1:7" x14ac:dyDescent="0.3">
      <c r="A190" s="9">
        <v>42654</v>
      </c>
      <c r="B190" s="18" t="s">
        <v>15</v>
      </c>
      <c r="C190" s="16">
        <v>0.80208333333333304</v>
      </c>
      <c r="D190" s="10" t="s">
        <v>169</v>
      </c>
      <c r="E190" s="21">
        <v>2.4</v>
      </c>
      <c r="F190" s="21">
        <v>-1</v>
      </c>
      <c r="G190" s="1">
        <f t="shared" si="2"/>
        <v>31.819999999999993</v>
      </c>
    </row>
    <row r="191" spans="1:7" x14ac:dyDescent="0.3">
      <c r="A191" s="9">
        <v>42654</v>
      </c>
      <c r="B191" s="18" t="s">
        <v>15</v>
      </c>
      <c r="C191" s="16">
        <v>0.88541666666666696</v>
      </c>
      <c r="D191" s="10" t="s">
        <v>170</v>
      </c>
      <c r="E191" s="21">
        <v>3.89</v>
      </c>
      <c r="F191" s="21">
        <v>-1</v>
      </c>
      <c r="G191" s="1">
        <f t="shared" si="2"/>
        <v>30.819999999999993</v>
      </c>
    </row>
    <row r="192" spans="1:7" x14ac:dyDescent="0.3">
      <c r="A192" s="9">
        <v>42655</v>
      </c>
      <c r="B192" s="18" t="s">
        <v>6</v>
      </c>
      <c r="C192" s="16">
        <v>0.74652777777777801</v>
      </c>
      <c r="D192" s="10" t="s">
        <v>171</v>
      </c>
      <c r="E192" s="21">
        <v>13.42</v>
      </c>
      <c r="F192" s="21">
        <v>-1</v>
      </c>
      <c r="G192" s="1">
        <f t="shared" si="2"/>
        <v>29.819999999999993</v>
      </c>
    </row>
    <row r="193" spans="1:7" x14ac:dyDescent="0.3">
      <c r="A193" s="9">
        <v>42655</v>
      </c>
      <c r="B193" s="18" t="s">
        <v>6</v>
      </c>
      <c r="C193" s="16">
        <v>0.85069444444444497</v>
      </c>
      <c r="D193" s="10" t="s">
        <v>172</v>
      </c>
      <c r="E193" s="21">
        <v>3.88</v>
      </c>
      <c r="F193" s="21">
        <v>-1</v>
      </c>
      <c r="G193" s="1">
        <f t="shared" si="2"/>
        <v>28.819999999999993</v>
      </c>
    </row>
    <row r="194" spans="1:7" x14ac:dyDescent="0.3">
      <c r="A194" s="9">
        <v>42656</v>
      </c>
      <c r="B194" s="18" t="s">
        <v>26</v>
      </c>
      <c r="C194" s="16">
        <v>0.76388888888888895</v>
      </c>
      <c r="D194" s="10" t="s">
        <v>173</v>
      </c>
      <c r="E194" s="21">
        <v>5.07</v>
      </c>
      <c r="F194" s="21">
        <v>-1</v>
      </c>
      <c r="G194" s="1">
        <f t="shared" si="2"/>
        <v>27.819999999999993</v>
      </c>
    </row>
    <row r="195" spans="1:7" x14ac:dyDescent="0.3">
      <c r="A195" s="9">
        <v>42656</v>
      </c>
      <c r="B195" s="18" t="s">
        <v>26</v>
      </c>
      <c r="C195" s="16">
        <v>0.82638888888888895</v>
      </c>
      <c r="D195" s="10" t="s">
        <v>174</v>
      </c>
      <c r="E195" s="21">
        <v>13.37</v>
      </c>
      <c r="F195" s="21">
        <v>-1</v>
      </c>
      <c r="G195" s="1">
        <f t="shared" si="2"/>
        <v>26.819999999999993</v>
      </c>
    </row>
    <row r="196" spans="1:7" x14ac:dyDescent="0.3">
      <c r="A196" s="9">
        <v>42656</v>
      </c>
      <c r="B196" s="18" t="s">
        <v>26</v>
      </c>
      <c r="C196" s="16">
        <v>0.82638888888888895</v>
      </c>
      <c r="D196" s="10" t="s">
        <v>175</v>
      </c>
      <c r="E196" s="21">
        <v>7.03</v>
      </c>
      <c r="F196" s="21">
        <v>-1</v>
      </c>
      <c r="G196" s="1">
        <f t="shared" si="2"/>
        <v>25.819999999999993</v>
      </c>
    </row>
    <row r="197" spans="1:7" x14ac:dyDescent="0.3">
      <c r="A197" s="9">
        <v>42656</v>
      </c>
      <c r="B197" s="18" t="s">
        <v>26</v>
      </c>
      <c r="C197" s="16">
        <v>0.82638888888888895</v>
      </c>
      <c r="D197" s="10" t="s">
        <v>176</v>
      </c>
      <c r="E197" s="21">
        <v>11.26</v>
      </c>
      <c r="F197" s="21">
        <v>-1</v>
      </c>
      <c r="G197" s="1">
        <f t="shared" si="2"/>
        <v>24.819999999999993</v>
      </c>
    </row>
    <row r="198" spans="1:7" x14ac:dyDescent="0.3">
      <c r="A198" s="9">
        <v>42658</v>
      </c>
      <c r="B198" s="18" t="s">
        <v>15</v>
      </c>
      <c r="C198" s="16">
        <v>0.76041666666666696</v>
      </c>
      <c r="D198" s="24" t="s">
        <v>177</v>
      </c>
      <c r="E198" s="21">
        <v>6.6</v>
      </c>
      <c r="F198" s="25">
        <v>5.3199999999999994</v>
      </c>
      <c r="G198" s="1">
        <f t="shared" si="2"/>
        <v>30.139999999999993</v>
      </c>
    </row>
    <row r="199" spans="1:7" x14ac:dyDescent="0.3">
      <c r="A199" s="9">
        <v>42658</v>
      </c>
      <c r="B199" s="18" t="s">
        <v>15</v>
      </c>
      <c r="C199" s="16">
        <v>0.76041666666666696</v>
      </c>
      <c r="D199" s="10" t="s">
        <v>178</v>
      </c>
      <c r="E199" s="21">
        <v>6.2</v>
      </c>
      <c r="F199" s="21">
        <v>-1</v>
      </c>
      <c r="G199" s="1">
        <f t="shared" si="2"/>
        <v>29.139999999999993</v>
      </c>
    </row>
    <row r="200" spans="1:7" x14ac:dyDescent="0.3">
      <c r="A200" s="9">
        <v>42658</v>
      </c>
      <c r="B200" s="18" t="s">
        <v>15</v>
      </c>
      <c r="C200" s="16">
        <v>0.78125</v>
      </c>
      <c r="D200" s="10" t="s">
        <v>179</v>
      </c>
      <c r="E200" s="21">
        <v>6.89</v>
      </c>
      <c r="F200" s="21">
        <v>-1</v>
      </c>
      <c r="G200" s="1">
        <f t="shared" si="2"/>
        <v>28.139999999999993</v>
      </c>
    </row>
    <row r="201" spans="1:7" x14ac:dyDescent="0.3">
      <c r="A201" s="9">
        <v>42658</v>
      </c>
      <c r="B201" s="18" t="s">
        <v>15</v>
      </c>
      <c r="C201" s="16">
        <v>0.80208333333333304</v>
      </c>
      <c r="D201" s="10" t="s">
        <v>180</v>
      </c>
      <c r="E201" s="21">
        <v>7.7</v>
      </c>
      <c r="F201" s="21">
        <v>-1</v>
      </c>
      <c r="G201" s="1">
        <f t="shared" ref="G201:G262" si="3">G200+F201</f>
        <v>27.139999999999993</v>
      </c>
    </row>
    <row r="202" spans="1:7" x14ac:dyDescent="0.3">
      <c r="A202" s="9">
        <v>42661</v>
      </c>
      <c r="B202" s="18" t="s">
        <v>6</v>
      </c>
      <c r="C202" s="16">
        <v>0.81944444444444497</v>
      </c>
      <c r="D202" s="24" t="s">
        <v>149</v>
      </c>
      <c r="E202" s="21">
        <v>3.25</v>
      </c>
      <c r="F202" s="25">
        <v>2.1374999999999997</v>
      </c>
      <c r="G202" s="1">
        <f t="shared" si="3"/>
        <v>29.277499999999993</v>
      </c>
    </row>
    <row r="203" spans="1:7" x14ac:dyDescent="0.3">
      <c r="A203" s="9">
        <v>42661</v>
      </c>
      <c r="B203" s="18" t="s">
        <v>6</v>
      </c>
      <c r="C203" s="16">
        <v>0.84027777777777801</v>
      </c>
      <c r="D203" s="10" t="s">
        <v>181</v>
      </c>
      <c r="E203" s="21">
        <v>27.09</v>
      </c>
      <c r="F203" s="21">
        <v>-1</v>
      </c>
      <c r="G203" s="1">
        <f t="shared" si="3"/>
        <v>28.277499999999993</v>
      </c>
    </row>
    <row r="204" spans="1:7" x14ac:dyDescent="0.3">
      <c r="A204" s="9">
        <v>42661</v>
      </c>
      <c r="B204" s="18" t="s">
        <v>6</v>
      </c>
      <c r="C204" s="16">
        <v>0.84027777777777801</v>
      </c>
      <c r="D204" s="10" t="s">
        <v>182</v>
      </c>
      <c r="E204" s="21">
        <v>7.4</v>
      </c>
      <c r="F204" s="21">
        <v>-1</v>
      </c>
      <c r="G204" s="1">
        <f t="shared" si="3"/>
        <v>27.277499999999993</v>
      </c>
    </row>
    <row r="205" spans="1:7" x14ac:dyDescent="0.3">
      <c r="A205" s="9">
        <v>42661</v>
      </c>
      <c r="B205" s="18" t="s">
        <v>6</v>
      </c>
      <c r="C205" s="16">
        <v>0.86111111111111105</v>
      </c>
      <c r="D205" s="24" t="s">
        <v>183</v>
      </c>
      <c r="E205" s="21">
        <v>3.6</v>
      </c>
      <c r="F205" s="25">
        <v>2.4699999999999998</v>
      </c>
      <c r="G205" s="1">
        <f t="shared" si="3"/>
        <v>29.747499999999992</v>
      </c>
    </row>
    <row r="206" spans="1:7" x14ac:dyDescent="0.3">
      <c r="A206" s="9">
        <v>42662</v>
      </c>
      <c r="B206" s="18" t="s">
        <v>6</v>
      </c>
      <c r="C206" s="16">
        <v>0.82638888888888895</v>
      </c>
      <c r="D206" s="10" t="s">
        <v>184</v>
      </c>
      <c r="E206" s="21">
        <v>6.2</v>
      </c>
      <c r="F206" s="21">
        <v>-1</v>
      </c>
      <c r="G206" s="1">
        <f t="shared" si="3"/>
        <v>28.747499999999992</v>
      </c>
    </row>
    <row r="207" spans="1:7" x14ac:dyDescent="0.3">
      <c r="A207" s="9">
        <v>42662</v>
      </c>
      <c r="B207" s="18" t="s">
        <v>6</v>
      </c>
      <c r="C207" s="16">
        <v>0.84722222222222199</v>
      </c>
      <c r="D207" s="24" t="s">
        <v>60</v>
      </c>
      <c r="E207" s="21">
        <v>4.4400000000000004</v>
      </c>
      <c r="F207" s="25">
        <v>3.2680000000000002</v>
      </c>
      <c r="G207" s="1">
        <f t="shared" si="3"/>
        <v>32.015499999999989</v>
      </c>
    </row>
    <row r="208" spans="1:7" x14ac:dyDescent="0.3">
      <c r="A208" s="9">
        <v>42662</v>
      </c>
      <c r="B208" s="18" t="s">
        <v>6</v>
      </c>
      <c r="C208" s="16">
        <v>0.84722222222222199</v>
      </c>
      <c r="D208" s="10" t="s">
        <v>185</v>
      </c>
      <c r="E208" s="21">
        <v>9.6199999999999992</v>
      </c>
      <c r="F208" s="21">
        <v>-1</v>
      </c>
      <c r="G208" s="1">
        <f t="shared" si="3"/>
        <v>31.015499999999989</v>
      </c>
    </row>
    <row r="209" spans="1:7" x14ac:dyDescent="0.3">
      <c r="A209" s="9">
        <v>42662</v>
      </c>
      <c r="B209" s="18" t="s">
        <v>6</v>
      </c>
      <c r="C209" s="16">
        <v>0.84722222222222199</v>
      </c>
      <c r="D209" s="10" t="s">
        <v>174</v>
      </c>
      <c r="E209" s="21">
        <v>7.78</v>
      </c>
      <c r="F209" s="21">
        <v>-1</v>
      </c>
      <c r="G209" s="1">
        <f t="shared" si="3"/>
        <v>30.015499999999989</v>
      </c>
    </row>
    <row r="210" spans="1:7" x14ac:dyDescent="0.3">
      <c r="A210" s="9">
        <v>42663</v>
      </c>
      <c r="B210" s="18" t="s">
        <v>26</v>
      </c>
      <c r="C210" s="16">
        <v>0.76041666666666696</v>
      </c>
      <c r="D210" s="10" t="s">
        <v>186</v>
      </c>
      <c r="E210" s="21">
        <v>4.5199999999999996</v>
      </c>
      <c r="F210" s="21">
        <v>-1</v>
      </c>
      <c r="G210" s="1">
        <f t="shared" si="3"/>
        <v>29.015499999999989</v>
      </c>
    </row>
    <row r="211" spans="1:7" x14ac:dyDescent="0.3">
      <c r="A211" s="9">
        <v>42663</v>
      </c>
      <c r="B211" s="18" t="s">
        <v>26</v>
      </c>
      <c r="C211" s="16">
        <v>0.80208333333333304</v>
      </c>
      <c r="D211" s="10" t="s">
        <v>177</v>
      </c>
      <c r="E211" s="21">
        <v>4.71</v>
      </c>
      <c r="F211" s="21">
        <v>-1</v>
      </c>
      <c r="G211" s="1">
        <f t="shared" si="3"/>
        <v>28.015499999999989</v>
      </c>
    </row>
    <row r="212" spans="1:7" x14ac:dyDescent="0.3">
      <c r="A212" s="9">
        <v>42663</v>
      </c>
      <c r="B212" s="18" t="s">
        <v>26</v>
      </c>
      <c r="C212" s="16">
        <v>0.80208333333333304</v>
      </c>
      <c r="D212" s="10" t="s">
        <v>187</v>
      </c>
      <c r="E212" s="21">
        <v>6.21</v>
      </c>
      <c r="F212" s="21">
        <v>-1</v>
      </c>
      <c r="G212" s="1">
        <f t="shared" si="3"/>
        <v>27.015499999999989</v>
      </c>
    </row>
    <row r="213" spans="1:7" x14ac:dyDescent="0.3">
      <c r="A213" s="9">
        <v>42663</v>
      </c>
      <c r="B213" s="18" t="s">
        <v>26</v>
      </c>
      <c r="C213" s="16">
        <v>0.82291666666666696</v>
      </c>
      <c r="D213" s="24" t="s">
        <v>188</v>
      </c>
      <c r="E213" s="21">
        <v>4.07</v>
      </c>
      <c r="F213" s="25">
        <v>2.9165000000000001</v>
      </c>
      <c r="G213" s="1">
        <f t="shared" si="3"/>
        <v>29.931999999999988</v>
      </c>
    </row>
    <row r="214" spans="1:7" x14ac:dyDescent="0.3">
      <c r="A214" s="9">
        <v>42663</v>
      </c>
      <c r="B214" s="18" t="s">
        <v>26</v>
      </c>
      <c r="C214" s="16">
        <v>0.84375</v>
      </c>
      <c r="D214" s="10" t="s">
        <v>189</v>
      </c>
      <c r="E214" s="21">
        <v>2.98</v>
      </c>
      <c r="F214" s="21">
        <v>-1</v>
      </c>
      <c r="G214" s="1">
        <f t="shared" si="3"/>
        <v>28.931999999999988</v>
      </c>
    </row>
    <row r="215" spans="1:7" x14ac:dyDescent="0.3">
      <c r="A215" s="9">
        <v>42663</v>
      </c>
      <c r="B215" s="18" t="s">
        <v>26</v>
      </c>
      <c r="C215" s="16">
        <v>0.86458333333333304</v>
      </c>
      <c r="D215" s="10" t="s">
        <v>190</v>
      </c>
      <c r="E215" s="21">
        <v>6.16</v>
      </c>
      <c r="F215" s="21">
        <v>-1</v>
      </c>
      <c r="G215" s="1">
        <f t="shared" si="3"/>
        <v>27.931999999999988</v>
      </c>
    </row>
    <row r="216" spans="1:7" x14ac:dyDescent="0.3">
      <c r="A216" s="9">
        <v>42664</v>
      </c>
      <c r="B216" s="18" t="s">
        <v>15</v>
      </c>
      <c r="C216" s="16">
        <v>0.78472222222222199</v>
      </c>
      <c r="D216" s="24" t="s">
        <v>191</v>
      </c>
      <c r="E216" s="21">
        <v>3.14</v>
      </c>
      <c r="F216" s="25">
        <v>2.0329999999999999</v>
      </c>
      <c r="G216" s="1">
        <f t="shared" si="3"/>
        <v>29.964999999999989</v>
      </c>
    </row>
    <row r="217" spans="1:7" x14ac:dyDescent="0.3">
      <c r="A217" s="9">
        <v>42664</v>
      </c>
      <c r="B217" s="18" t="s">
        <v>15</v>
      </c>
      <c r="C217" s="16">
        <v>0.78472222222222199</v>
      </c>
      <c r="D217" s="10" t="s">
        <v>192</v>
      </c>
      <c r="E217" s="21">
        <v>15</v>
      </c>
      <c r="F217" s="21">
        <v>-1</v>
      </c>
      <c r="G217" s="1">
        <f t="shared" si="3"/>
        <v>28.964999999999989</v>
      </c>
    </row>
    <row r="218" spans="1:7" x14ac:dyDescent="0.3">
      <c r="A218" s="9">
        <v>42664</v>
      </c>
      <c r="B218" s="18" t="s">
        <v>15</v>
      </c>
      <c r="C218" s="16">
        <v>0.80555555555555503</v>
      </c>
      <c r="D218" s="10" t="s">
        <v>193</v>
      </c>
      <c r="E218" s="21">
        <v>3.83</v>
      </c>
      <c r="F218" s="21">
        <v>-1</v>
      </c>
      <c r="G218" s="1">
        <f t="shared" si="3"/>
        <v>27.964999999999989</v>
      </c>
    </row>
    <row r="219" spans="1:7" x14ac:dyDescent="0.3">
      <c r="A219" s="9">
        <v>42664</v>
      </c>
      <c r="B219" s="18" t="s">
        <v>15</v>
      </c>
      <c r="C219" s="16">
        <v>0.80555555555555503</v>
      </c>
      <c r="D219" s="24" t="s">
        <v>194</v>
      </c>
      <c r="E219" s="21">
        <v>3.87</v>
      </c>
      <c r="F219" s="25">
        <v>2.7265000000000001</v>
      </c>
      <c r="G219" s="1">
        <f t="shared" si="3"/>
        <v>30.691499999999991</v>
      </c>
    </row>
    <row r="220" spans="1:7" x14ac:dyDescent="0.3">
      <c r="A220" s="9">
        <v>42665</v>
      </c>
      <c r="B220" s="18" t="s">
        <v>26</v>
      </c>
      <c r="C220" s="16">
        <v>0.75347222222222199</v>
      </c>
      <c r="D220" s="10" t="s">
        <v>195</v>
      </c>
      <c r="E220" s="21">
        <v>6.33</v>
      </c>
      <c r="F220" s="21">
        <v>-1</v>
      </c>
      <c r="G220" s="1">
        <f t="shared" si="3"/>
        <v>29.691499999999991</v>
      </c>
    </row>
    <row r="221" spans="1:7" x14ac:dyDescent="0.3">
      <c r="A221" s="9">
        <v>42665</v>
      </c>
      <c r="B221" s="18" t="s">
        <v>26</v>
      </c>
      <c r="C221" s="16">
        <v>0.77777777777777801</v>
      </c>
      <c r="D221" s="24" t="s">
        <v>196</v>
      </c>
      <c r="E221" s="21">
        <v>2.1800000000000002</v>
      </c>
      <c r="F221" s="25">
        <v>1.121</v>
      </c>
      <c r="G221" s="1">
        <f t="shared" si="3"/>
        <v>30.812499999999989</v>
      </c>
    </row>
    <row r="222" spans="1:7" x14ac:dyDescent="0.3">
      <c r="A222" s="9">
        <v>42665</v>
      </c>
      <c r="B222" s="18" t="s">
        <v>26</v>
      </c>
      <c r="C222" s="16">
        <v>0.79861111111111105</v>
      </c>
      <c r="D222" s="10" t="s">
        <v>174</v>
      </c>
      <c r="E222" s="21">
        <v>6.26</v>
      </c>
      <c r="F222" s="21">
        <v>-1</v>
      </c>
      <c r="G222" s="1">
        <f t="shared" si="3"/>
        <v>29.812499999999989</v>
      </c>
    </row>
    <row r="223" spans="1:7" x14ac:dyDescent="0.3">
      <c r="A223" s="9">
        <v>42665</v>
      </c>
      <c r="B223" s="18" t="s">
        <v>26</v>
      </c>
      <c r="C223" s="16">
        <v>0.79861111111111105</v>
      </c>
      <c r="D223" s="10" t="s">
        <v>197</v>
      </c>
      <c r="E223" s="21">
        <v>20</v>
      </c>
      <c r="F223" s="21">
        <v>-1</v>
      </c>
      <c r="G223" s="1">
        <f t="shared" si="3"/>
        <v>28.812499999999989</v>
      </c>
    </row>
    <row r="224" spans="1:7" x14ac:dyDescent="0.3">
      <c r="A224" s="9">
        <v>42665</v>
      </c>
      <c r="B224" s="18" t="s">
        <v>26</v>
      </c>
      <c r="C224" s="16">
        <v>0.81944444444444497</v>
      </c>
      <c r="D224" s="10" t="s">
        <v>198</v>
      </c>
      <c r="E224" s="21">
        <v>4.2</v>
      </c>
      <c r="F224" s="21">
        <v>-1</v>
      </c>
      <c r="G224" s="1">
        <f t="shared" si="3"/>
        <v>27.812499999999989</v>
      </c>
    </row>
    <row r="225" spans="1:7" x14ac:dyDescent="0.3">
      <c r="A225" s="9">
        <v>42665</v>
      </c>
      <c r="B225" s="18" t="s">
        <v>26</v>
      </c>
      <c r="C225" s="16">
        <v>0.81944444444444497</v>
      </c>
      <c r="D225" s="24" t="s">
        <v>199</v>
      </c>
      <c r="E225" s="21">
        <v>8.83</v>
      </c>
      <c r="F225" s="25">
        <v>7.4384999999999994</v>
      </c>
      <c r="G225" s="1">
        <f t="shared" si="3"/>
        <v>35.250999999999991</v>
      </c>
    </row>
    <row r="226" spans="1:7" x14ac:dyDescent="0.3">
      <c r="A226" s="9">
        <v>42665</v>
      </c>
      <c r="B226" s="18" t="s">
        <v>26</v>
      </c>
      <c r="C226" s="16">
        <v>0.81944444444444497</v>
      </c>
      <c r="D226" s="10" t="s">
        <v>200</v>
      </c>
      <c r="E226" s="21">
        <v>6.8</v>
      </c>
      <c r="F226" s="21">
        <v>-1</v>
      </c>
      <c r="G226" s="1">
        <f t="shared" si="3"/>
        <v>34.250999999999991</v>
      </c>
    </row>
    <row r="227" spans="1:7" x14ac:dyDescent="0.3">
      <c r="A227" s="9">
        <v>42669</v>
      </c>
      <c r="B227" s="18" t="s">
        <v>26</v>
      </c>
      <c r="C227" s="16">
        <v>0.625</v>
      </c>
      <c r="D227" s="10" t="s">
        <v>201</v>
      </c>
      <c r="E227" s="21">
        <v>9.3800000000000008</v>
      </c>
      <c r="F227" s="21">
        <v>-1</v>
      </c>
      <c r="G227" s="1">
        <f t="shared" si="3"/>
        <v>33.250999999999991</v>
      </c>
    </row>
    <row r="228" spans="1:7" x14ac:dyDescent="0.3">
      <c r="A228" s="9">
        <v>42669</v>
      </c>
      <c r="B228" s="18" t="s">
        <v>26</v>
      </c>
      <c r="C228" s="16">
        <v>0.64583333333333304</v>
      </c>
      <c r="D228" s="10" t="s">
        <v>202</v>
      </c>
      <c r="E228" s="21">
        <v>4.8</v>
      </c>
      <c r="F228" s="21">
        <v>-1</v>
      </c>
      <c r="G228" s="1">
        <f t="shared" si="3"/>
        <v>32.250999999999991</v>
      </c>
    </row>
    <row r="229" spans="1:7" x14ac:dyDescent="0.3">
      <c r="A229" s="9">
        <v>42669</v>
      </c>
      <c r="B229" s="18" t="s">
        <v>26</v>
      </c>
      <c r="C229" s="16">
        <v>0.64583333333333304</v>
      </c>
      <c r="D229" s="24" t="s">
        <v>203</v>
      </c>
      <c r="E229" s="21">
        <v>3.69</v>
      </c>
      <c r="F229" s="25">
        <v>2.5554999999999999</v>
      </c>
      <c r="G229" s="1">
        <f t="shared" si="3"/>
        <v>34.806499999999993</v>
      </c>
    </row>
    <row r="230" spans="1:7" x14ac:dyDescent="0.3">
      <c r="A230" s="9">
        <v>42669</v>
      </c>
      <c r="B230" s="18" t="s">
        <v>26</v>
      </c>
      <c r="C230" s="16">
        <v>0.66666666666666696</v>
      </c>
      <c r="D230" s="24" t="s">
        <v>204</v>
      </c>
      <c r="E230" s="21">
        <v>13.55</v>
      </c>
      <c r="F230" s="25">
        <v>11.922499999999999</v>
      </c>
      <c r="G230" s="1">
        <f t="shared" si="3"/>
        <v>46.728999999999992</v>
      </c>
    </row>
    <row r="231" spans="1:7" x14ac:dyDescent="0.3">
      <c r="A231" s="9">
        <v>42669</v>
      </c>
      <c r="B231" s="18" t="s">
        <v>6</v>
      </c>
      <c r="C231" s="16">
        <v>0.73958333333333304</v>
      </c>
      <c r="D231" s="10" t="s">
        <v>205</v>
      </c>
      <c r="E231" s="21">
        <v>7.98</v>
      </c>
      <c r="F231" s="21">
        <v>-1</v>
      </c>
      <c r="G231" s="1">
        <f t="shared" si="3"/>
        <v>45.728999999999992</v>
      </c>
    </row>
    <row r="232" spans="1:7" x14ac:dyDescent="0.3">
      <c r="A232" s="9">
        <v>42669</v>
      </c>
      <c r="B232" s="18" t="s">
        <v>6</v>
      </c>
      <c r="C232" s="16">
        <v>0.80208333333333304</v>
      </c>
      <c r="D232" s="10" t="s">
        <v>206</v>
      </c>
      <c r="E232" s="21">
        <v>11.29</v>
      </c>
      <c r="F232" s="21">
        <v>-1</v>
      </c>
      <c r="G232" s="1">
        <f t="shared" si="3"/>
        <v>44.728999999999992</v>
      </c>
    </row>
    <row r="233" spans="1:7" x14ac:dyDescent="0.3">
      <c r="A233" s="9">
        <v>42669</v>
      </c>
      <c r="B233" s="18" t="s">
        <v>6</v>
      </c>
      <c r="C233" s="16">
        <v>0.82291666666666696</v>
      </c>
      <c r="D233" s="10" t="s">
        <v>207</v>
      </c>
      <c r="E233" s="21">
        <v>5.3</v>
      </c>
      <c r="F233" s="21">
        <v>-1</v>
      </c>
      <c r="G233" s="1">
        <f t="shared" si="3"/>
        <v>43.728999999999992</v>
      </c>
    </row>
    <row r="234" spans="1:7" x14ac:dyDescent="0.3">
      <c r="A234" s="9">
        <v>42669</v>
      </c>
      <c r="B234" s="18" t="s">
        <v>6</v>
      </c>
      <c r="C234" s="16">
        <v>0.82291666666666696</v>
      </c>
      <c r="D234" s="24" t="s">
        <v>208</v>
      </c>
      <c r="E234" s="21">
        <v>5.7</v>
      </c>
      <c r="F234" s="25">
        <v>4.4649999999999999</v>
      </c>
      <c r="G234" s="1">
        <f t="shared" si="3"/>
        <v>48.193999999999988</v>
      </c>
    </row>
    <row r="235" spans="1:7" x14ac:dyDescent="0.3">
      <c r="A235" s="9">
        <v>42669</v>
      </c>
      <c r="B235" s="18" t="s">
        <v>6</v>
      </c>
      <c r="C235" s="16">
        <v>0.84375</v>
      </c>
      <c r="D235" s="10" t="s">
        <v>209</v>
      </c>
      <c r="E235" s="21">
        <v>2.23</v>
      </c>
      <c r="F235" s="21">
        <v>-1</v>
      </c>
      <c r="G235" s="1">
        <f t="shared" si="3"/>
        <v>47.193999999999988</v>
      </c>
    </row>
    <row r="236" spans="1:7" x14ac:dyDescent="0.3">
      <c r="A236" s="9">
        <v>42669</v>
      </c>
      <c r="B236" s="18" t="s">
        <v>6</v>
      </c>
      <c r="C236" s="16">
        <v>0.84375</v>
      </c>
      <c r="D236" s="10" t="s">
        <v>210</v>
      </c>
      <c r="E236" s="21">
        <v>8</v>
      </c>
      <c r="F236" s="21">
        <v>-1</v>
      </c>
      <c r="G236" s="1">
        <f t="shared" si="3"/>
        <v>46.193999999999988</v>
      </c>
    </row>
    <row r="237" spans="1:7" x14ac:dyDescent="0.3">
      <c r="A237" s="9">
        <v>42669</v>
      </c>
      <c r="B237" s="18" t="s">
        <v>6</v>
      </c>
      <c r="C237" s="16">
        <v>0.86458333333333304</v>
      </c>
      <c r="D237" s="10" t="s">
        <v>211</v>
      </c>
      <c r="E237" s="21">
        <v>3.86</v>
      </c>
      <c r="F237" s="21">
        <v>-1</v>
      </c>
      <c r="G237" s="1">
        <f t="shared" si="3"/>
        <v>45.193999999999988</v>
      </c>
    </row>
    <row r="238" spans="1:7" x14ac:dyDescent="0.3">
      <c r="A238" s="9">
        <v>42669</v>
      </c>
      <c r="B238" s="18" t="s">
        <v>6</v>
      </c>
      <c r="C238" s="16">
        <v>0.86458333333333304</v>
      </c>
      <c r="D238" s="24" t="s">
        <v>212</v>
      </c>
      <c r="E238" s="21">
        <v>4.34</v>
      </c>
      <c r="F238" s="25">
        <v>3.1729999999999996</v>
      </c>
      <c r="G238" s="1">
        <f t="shared" si="3"/>
        <v>48.36699999999999</v>
      </c>
    </row>
    <row r="239" spans="1:7" x14ac:dyDescent="0.3">
      <c r="A239" s="9">
        <v>42670</v>
      </c>
      <c r="B239" s="18" t="s">
        <v>17</v>
      </c>
      <c r="C239" s="16">
        <v>0.63194444444444398</v>
      </c>
      <c r="D239" s="24" t="s">
        <v>213</v>
      </c>
      <c r="E239" s="21">
        <v>2.3199999999999998</v>
      </c>
      <c r="F239" s="25">
        <v>1.2539999999999998</v>
      </c>
      <c r="G239" s="1">
        <f t="shared" si="3"/>
        <v>49.620999999999988</v>
      </c>
    </row>
    <row r="240" spans="1:7" x14ac:dyDescent="0.3">
      <c r="A240" s="9">
        <v>42670</v>
      </c>
      <c r="B240" s="18" t="s">
        <v>17</v>
      </c>
      <c r="C240" s="16">
        <v>0.65625</v>
      </c>
      <c r="D240" s="24" t="s">
        <v>163</v>
      </c>
      <c r="E240" s="21">
        <v>5.3</v>
      </c>
      <c r="F240" s="25">
        <v>4.085</v>
      </c>
      <c r="G240" s="1">
        <f t="shared" si="3"/>
        <v>53.705999999999989</v>
      </c>
    </row>
    <row r="241" spans="1:7" x14ac:dyDescent="0.3">
      <c r="A241" s="9">
        <v>42670</v>
      </c>
      <c r="B241" s="18" t="s">
        <v>17</v>
      </c>
      <c r="C241" s="16">
        <v>0.68055555555555503</v>
      </c>
      <c r="D241" s="24" t="s">
        <v>214</v>
      </c>
      <c r="E241" s="21">
        <v>6</v>
      </c>
      <c r="F241" s="25">
        <v>4.75</v>
      </c>
      <c r="G241" s="1">
        <f t="shared" si="3"/>
        <v>58.455999999999989</v>
      </c>
    </row>
    <row r="242" spans="1:7" x14ac:dyDescent="0.3">
      <c r="A242" s="9">
        <v>42670</v>
      </c>
      <c r="B242" s="18" t="s">
        <v>17</v>
      </c>
      <c r="C242" s="16">
        <v>0.68055555555555503</v>
      </c>
      <c r="D242" s="10" t="s">
        <v>215</v>
      </c>
      <c r="E242" s="21">
        <v>7.73</v>
      </c>
      <c r="F242" s="21">
        <v>-1</v>
      </c>
      <c r="G242" s="1">
        <f t="shared" si="3"/>
        <v>57.455999999999989</v>
      </c>
    </row>
    <row r="243" spans="1:7" x14ac:dyDescent="0.3">
      <c r="A243" s="9">
        <v>42670</v>
      </c>
      <c r="B243" s="18" t="s">
        <v>26</v>
      </c>
      <c r="C243" s="16">
        <v>0.81944444444444497</v>
      </c>
      <c r="D243" s="10" t="s">
        <v>216</v>
      </c>
      <c r="E243" s="21">
        <v>17.75</v>
      </c>
      <c r="F243" s="21">
        <v>-1</v>
      </c>
      <c r="G243" s="1">
        <f t="shared" si="3"/>
        <v>56.455999999999989</v>
      </c>
    </row>
    <row r="244" spans="1:7" x14ac:dyDescent="0.3">
      <c r="A244" s="9">
        <v>42670</v>
      </c>
      <c r="B244" s="18" t="s">
        <v>26</v>
      </c>
      <c r="C244" s="16">
        <v>0.81944444444444497</v>
      </c>
      <c r="D244" s="10" t="s">
        <v>217</v>
      </c>
      <c r="E244" s="21">
        <v>15</v>
      </c>
      <c r="F244" s="21">
        <v>-1</v>
      </c>
      <c r="G244" s="1">
        <f t="shared" si="3"/>
        <v>55.455999999999989</v>
      </c>
    </row>
    <row r="245" spans="1:7" x14ac:dyDescent="0.3">
      <c r="A245" s="9">
        <v>42670</v>
      </c>
      <c r="B245" s="18" t="s">
        <v>26</v>
      </c>
      <c r="C245" s="16">
        <v>0.84027777777777801</v>
      </c>
      <c r="D245" s="10" t="s">
        <v>218</v>
      </c>
      <c r="E245" s="21">
        <v>8.69</v>
      </c>
      <c r="F245" s="21">
        <v>-1</v>
      </c>
      <c r="G245" s="1">
        <f t="shared" si="3"/>
        <v>54.455999999999989</v>
      </c>
    </row>
    <row r="246" spans="1:7" x14ac:dyDescent="0.3">
      <c r="A246" s="9">
        <v>42672</v>
      </c>
      <c r="B246" s="18" t="s">
        <v>26</v>
      </c>
      <c r="C246" s="16">
        <v>0.81944444444444497</v>
      </c>
      <c r="D246" s="24" t="s">
        <v>219</v>
      </c>
      <c r="E246" s="21">
        <v>2.8</v>
      </c>
      <c r="F246" s="25">
        <v>1.7099999999999997</v>
      </c>
      <c r="G246" s="1">
        <f t="shared" si="3"/>
        <v>56.16599999999999</v>
      </c>
    </row>
    <row r="247" spans="1:7" x14ac:dyDescent="0.3">
      <c r="A247" s="9">
        <v>42672</v>
      </c>
      <c r="B247" s="18" t="s">
        <v>26</v>
      </c>
      <c r="C247" s="16">
        <v>0.81944444444444497</v>
      </c>
      <c r="D247" s="10" t="s">
        <v>220</v>
      </c>
      <c r="E247" s="21">
        <v>10.5</v>
      </c>
      <c r="F247" s="21">
        <v>-1</v>
      </c>
      <c r="G247" s="1">
        <f t="shared" si="3"/>
        <v>55.16599999999999</v>
      </c>
    </row>
    <row r="248" spans="1:7" x14ac:dyDescent="0.3">
      <c r="A248" s="9">
        <v>42672</v>
      </c>
      <c r="B248" s="18" t="s">
        <v>26</v>
      </c>
      <c r="C248" s="16">
        <v>0.84027777777777801</v>
      </c>
      <c r="D248" s="10" t="s">
        <v>221</v>
      </c>
      <c r="E248" s="21">
        <v>4.8499999999999996</v>
      </c>
      <c r="F248" s="21">
        <v>-1</v>
      </c>
      <c r="G248" s="1">
        <f t="shared" si="3"/>
        <v>54.16599999999999</v>
      </c>
    </row>
    <row r="249" spans="1:7" x14ac:dyDescent="0.3">
      <c r="A249" s="9">
        <v>42672</v>
      </c>
      <c r="B249" s="18" t="s">
        <v>26</v>
      </c>
      <c r="C249" s="16">
        <v>0.86111111111111105</v>
      </c>
      <c r="D249" s="10" t="s">
        <v>222</v>
      </c>
      <c r="E249" s="21">
        <v>9.69</v>
      </c>
      <c r="F249" s="21">
        <v>-1</v>
      </c>
      <c r="G249" s="1">
        <f t="shared" si="3"/>
        <v>53.16599999999999</v>
      </c>
    </row>
    <row r="250" spans="1:7" x14ac:dyDescent="0.3">
      <c r="A250" s="9">
        <v>42674</v>
      </c>
      <c r="B250" s="18" t="s">
        <v>223</v>
      </c>
      <c r="C250" s="16">
        <v>0.59722222222222199</v>
      </c>
      <c r="D250" s="10" t="s">
        <v>224</v>
      </c>
      <c r="E250" s="21">
        <v>8.16</v>
      </c>
      <c r="F250" s="21">
        <v>-1</v>
      </c>
      <c r="G250" s="1">
        <f t="shared" si="3"/>
        <v>52.16599999999999</v>
      </c>
    </row>
    <row r="251" spans="1:7" x14ac:dyDescent="0.3">
      <c r="A251" s="9">
        <v>42674</v>
      </c>
      <c r="B251" s="18" t="s">
        <v>223</v>
      </c>
      <c r="C251" s="16">
        <v>0.63888888888888895</v>
      </c>
      <c r="D251" s="24" t="s">
        <v>225</v>
      </c>
      <c r="E251" s="21">
        <v>3.42</v>
      </c>
      <c r="F251" s="25">
        <v>2.2989999999999999</v>
      </c>
      <c r="G251" s="1">
        <f t="shared" si="3"/>
        <v>54.464999999999989</v>
      </c>
    </row>
    <row r="252" spans="1:7" x14ac:dyDescent="0.3">
      <c r="A252" s="9">
        <v>42679</v>
      </c>
      <c r="B252" s="18" t="s">
        <v>26</v>
      </c>
      <c r="C252" s="16">
        <v>0.73611111111111105</v>
      </c>
      <c r="D252" s="10" t="s">
        <v>226</v>
      </c>
      <c r="E252" s="21">
        <v>14.5</v>
      </c>
      <c r="F252" s="21">
        <v>-1</v>
      </c>
      <c r="G252" s="1">
        <f t="shared" si="3"/>
        <v>53.464999999999989</v>
      </c>
    </row>
    <row r="253" spans="1:7" x14ac:dyDescent="0.3">
      <c r="A253" s="9">
        <v>42679</v>
      </c>
      <c r="B253" s="18" t="s">
        <v>26</v>
      </c>
      <c r="C253" s="16">
        <v>0.75694444444444497</v>
      </c>
      <c r="D253" s="10" t="s">
        <v>227</v>
      </c>
      <c r="E253" s="21">
        <v>11</v>
      </c>
      <c r="F253" s="21">
        <v>-1</v>
      </c>
      <c r="G253" s="1">
        <f t="shared" si="3"/>
        <v>52.464999999999989</v>
      </c>
    </row>
    <row r="254" spans="1:7" x14ac:dyDescent="0.3">
      <c r="A254" s="9">
        <v>42679</v>
      </c>
      <c r="B254" s="18" t="s">
        <v>26</v>
      </c>
      <c r="C254" s="16">
        <v>0.80555555555555503</v>
      </c>
      <c r="D254" s="10" t="s">
        <v>228</v>
      </c>
      <c r="E254" s="21">
        <v>6.8</v>
      </c>
      <c r="F254" s="21">
        <v>-1</v>
      </c>
      <c r="G254" s="1">
        <f t="shared" si="3"/>
        <v>51.464999999999989</v>
      </c>
    </row>
    <row r="255" spans="1:7" x14ac:dyDescent="0.3">
      <c r="A255" s="9">
        <v>42679</v>
      </c>
      <c r="B255" s="18" t="s">
        <v>26</v>
      </c>
      <c r="C255" s="16">
        <v>0.80555555555555503</v>
      </c>
      <c r="D255" s="10" t="s">
        <v>229</v>
      </c>
      <c r="E255" s="21">
        <v>3.9</v>
      </c>
      <c r="F255" s="21">
        <v>-1</v>
      </c>
      <c r="G255" s="1">
        <f t="shared" si="3"/>
        <v>50.464999999999989</v>
      </c>
    </row>
    <row r="256" spans="1:7" x14ac:dyDescent="0.3">
      <c r="A256" s="9">
        <v>42683</v>
      </c>
      <c r="B256" s="18" t="s">
        <v>6</v>
      </c>
      <c r="C256" s="16">
        <v>0.70486111111111105</v>
      </c>
      <c r="D256" s="24" t="s">
        <v>29</v>
      </c>
      <c r="E256" s="21">
        <v>11.11</v>
      </c>
      <c r="F256" s="25">
        <v>9.6044999999999998</v>
      </c>
      <c r="G256" s="1">
        <f t="shared" si="3"/>
        <v>60.069499999999991</v>
      </c>
    </row>
    <row r="257" spans="1:7" x14ac:dyDescent="0.3">
      <c r="A257" s="9">
        <v>42683</v>
      </c>
      <c r="B257" s="18" t="s">
        <v>6</v>
      </c>
      <c r="C257" s="16">
        <v>0.70486111111111105</v>
      </c>
      <c r="D257" s="10" t="s">
        <v>217</v>
      </c>
      <c r="E257" s="21">
        <v>5.97</v>
      </c>
      <c r="F257" s="21">
        <v>-1</v>
      </c>
      <c r="G257" s="1">
        <f t="shared" si="3"/>
        <v>59.069499999999991</v>
      </c>
    </row>
    <row r="258" spans="1:7" x14ac:dyDescent="0.3">
      <c r="A258" s="9">
        <v>42683</v>
      </c>
      <c r="B258" s="18" t="s">
        <v>6</v>
      </c>
      <c r="C258" s="16">
        <v>0.78819444444444497</v>
      </c>
      <c r="D258" s="10" t="s">
        <v>230</v>
      </c>
      <c r="E258" s="21">
        <v>24.99</v>
      </c>
      <c r="F258" s="21">
        <v>-1</v>
      </c>
      <c r="G258" s="1">
        <f t="shared" si="3"/>
        <v>58.069499999999991</v>
      </c>
    </row>
    <row r="259" spans="1:7" x14ac:dyDescent="0.3">
      <c r="A259" s="9">
        <v>42683</v>
      </c>
      <c r="B259" s="18" t="s">
        <v>6</v>
      </c>
      <c r="C259" s="16">
        <v>0.80902777777777801</v>
      </c>
      <c r="D259" s="10" t="s">
        <v>13</v>
      </c>
      <c r="E259" s="21">
        <v>12.5</v>
      </c>
      <c r="F259" s="21">
        <v>-1</v>
      </c>
      <c r="G259" s="1">
        <f t="shared" si="3"/>
        <v>57.069499999999991</v>
      </c>
    </row>
    <row r="260" spans="1:7" x14ac:dyDescent="0.3">
      <c r="A260" s="9"/>
      <c r="B260" s="18"/>
      <c r="C260" s="16"/>
      <c r="D260" s="10"/>
      <c r="G260" s="1"/>
    </row>
    <row r="261" spans="1:7" x14ac:dyDescent="0.3">
      <c r="A261" s="9"/>
      <c r="B261" s="18"/>
      <c r="C261" s="16"/>
      <c r="D261" s="10"/>
      <c r="G261" s="1"/>
    </row>
    <row r="262" spans="1:7" x14ac:dyDescent="0.3">
      <c r="A262" s="9"/>
      <c r="B262" s="18"/>
      <c r="C262" s="16"/>
      <c r="D262" s="10"/>
      <c r="G262" s="1"/>
    </row>
  </sheetData>
  <autoFilter ref="A6:G262"/>
  <conditionalFormatting sqref="G6">
    <cfRule type="cellIs" dxfId="8" priority="3" operator="greaterThan">
      <formula>0</formula>
    </cfRule>
    <cfRule type="cellIs" dxfId="7" priority="4" operator="greaterThan">
      <formula>"-"</formula>
    </cfRule>
    <cfRule type="cellIs" dxfId="6" priority="12" operator="lessThan">
      <formula>0</formula>
    </cfRule>
  </conditionalFormatting>
  <conditionalFormatting sqref="F7:F1048576">
    <cfRule type="cellIs" dxfId="0" priority="2" operator="greaterThan">
      <formula>0</formula>
    </cfRule>
    <cfRule type="cellIs" dxfId="1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FTS AWF Backs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Kav Dadfar</cp:lastModifiedBy>
  <cp:lastPrinted>2016-11-10T11:32:41Z</cp:lastPrinted>
  <dcterms:created xsi:type="dcterms:W3CDTF">2016-08-05T11:22:07Z</dcterms:created>
  <dcterms:modified xsi:type="dcterms:W3CDTF">2016-11-10T11:37:58Z</dcterms:modified>
</cp:coreProperties>
</file>